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62" activeTab="6"/>
  </bookViews>
  <sheets>
    <sheet name="Spis " sheetId="1" r:id="rId1"/>
    <sheet name="OSOBODZIEŃ" sheetId="2" r:id="rId2"/>
    <sheet name="ANGIOGRAFIA" sheetId="3" r:id="rId3"/>
    <sheet name="RTG " sheetId="4" r:id="rId4"/>
    <sheet name="TOMOGRAFIA" sheetId="5" r:id="rId5"/>
    <sheet name="USG " sheetId="6" r:id="rId6"/>
    <sheet name="REZONANS " sheetId="7" r:id="rId7"/>
    <sheet name="ZDL" sheetId="8" r:id="rId8"/>
    <sheet name="PATOMORFOLOGIA" sheetId="9" r:id="rId9"/>
    <sheet name="MIKROBIOLOGIA" sheetId="10" r:id="rId10"/>
    <sheet name="REHABILITACJA" sheetId="11" r:id="rId11"/>
    <sheet name="CHIR. PLASTYCZNA" sheetId="12" r:id="rId12"/>
    <sheet name="PORADNIE CENNIK" sheetId="13" r:id="rId13"/>
    <sheet name="PAG-ALERGOLOGIA" sheetId="14" r:id="rId14"/>
    <sheet name="PRAC. ENDOSKOPII DZIECIĘCEJ" sheetId="15" r:id="rId15"/>
    <sheet name="PRAC. CZYNNOŚCIOWA DZIECIĘCA" sheetId="16" r:id="rId16"/>
    <sheet name="PRAC. ONKOLOGII KL. I EKS." sheetId="17" r:id="rId17"/>
    <sheet name="DERMATOLOGIA" sheetId="18" r:id="rId18"/>
    <sheet name="KARDIOLOGIA NIEINWAZYJNA" sheetId="19" r:id="rId19"/>
    <sheet name="KARDIOLOGIA INWAZYJNA" sheetId="20" r:id="rId20"/>
    <sheet name="PRAC. ESWL " sheetId="21" r:id="rId21"/>
    <sheet name="PRAC. URODYNAMIKI" sheetId="22" r:id="rId22"/>
    <sheet name="ZAKŁ. ENDOSKOPII GASTROENTROLOG" sheetId="23" r:id="rId23"/>
    <sheet name="CHIRURGIA DZIECIĘCA" sheetId="24" r:id="rId24"/>
    <sheet name="GAB. ZAB. KL. CHIRURGII DZIECI" sheetId="25" r:id="rId25"/>
    <sheet name="PRAC. SEROLOGICZNA Z B. KRWI" sheetId="26" r:id="rId26"/>
    <sheet name="MEDYCYNA PRACY" sheetId="27" r:id="rId27"/>
    <sheet name="MEDYCYNA PRACY PRAC. KONTRAKTOW" sheetId="28" r:id="rId28"/>
    <sheet name="MEDYCYNA PRACY (CM)" sheetId="29" r:id="rId29"/>
    <sheet name="KMR" sheetId="30" r:id="rId30"/>
    <sheet name="AMBULANS RAT. DLA PACJENTA" sheetId="31" r:id="rId31"/>
    <sheet name="AMBULANS RAT. IMPREZY MASOWE" sheetId="32" r:id="rId32"/>
    <sheet name="CENTRALNA STERYLIZACJA I DDD" sheetId="33" r:id="rId33"/>
    <sheet name="ZAKŁ. PATOFIZJOLOGII" sheetId="34" r:id="rId34"/>
    <sheet name="PRZYKL. AMBULATRIUM LARYNGOLOG" sheetId="35" r:id="rId35"/>
    <sheet name="ZESPÓŁ SAL ENDOSKOPOW. I ZABIEG" sheetId="36" r:id="rId36"/>
    <sheet name="GABINET ZABIEGOWY KL.UROLOGII" sheetId="37" r:id="rId37"/>
    <sheet name="PRAC. NADCIŚNIENIA TĘTNICZEGO" sheetId="38" r:id="rId38"/>
    <sheet name="PRAC. BADAŃ OKULISTYCZNYCH" sheetId="39" r:id="rId39"/>
    <sheet name="PRAC. CHORÓB SIATKÓWKI I NACZ." sheetId="40" r:id="rId40"/>
    <sheet name="GABINET LECZENIA ZEZA" sheetId="41" r:id="rId41"/>
    <sheet name="ANESTEZJOLOGIA SZPITALNA" sheetId="42" r:id="rId42"/>
    <sheet name="ANESTEZJOLOGIA DZIECIĘCA" sheetId="43" r:id="rId43"/>
    <sheet name="ZESPÓŁ ŻYWIENIA DOJEL. I POZAJ." sheetId="44" r:id="rId44"/>
    <sheet name="KLINIKA PSYCHIATRII" sheetId="45" r:id="rId45"/>
    <sheet name="PRZESZCZEP SZPIKU" sheetId="46" r:id="rId46"/>
  </sheets>
  <definedNames>
    <definedName name="Klinika_Medycyny_Ratunkowej_………………………………………………………………………………………………" localSheetId="29">'Spis '!$B$32</definedName>
    <definedName name="_xlnm.Print_Titles" localSheetId="42">'ANESTEZJOLOGIA DZIECIĘCA'!$6:$6</definedName>
    <definedName name="_xlnm.Print_Titles" localSheetId="11">'CHIR. PLASTYCZNA'!$6:$6</definedName>
    <definedName name="_xlnm.Print_Titles" localSheetId="17">'DERMATOLOGIA'!$6:$6</definedName>
    <definedName name="_xlnm.Print_Titles" localSheetId="36">'GABINET ZABIEGOWY KL.UROLOGII'!$6:$6</definedName>
    <definedName name="_xlnm.Print_Titles" localSheetId="19">'KARDIOLOGIA INWAZYJNA'!$6:$6</definedName>
    <definedName name="_xlnm.Print_Titles" localSheetId="29">'KMR'!$6:$6</definedName>
    <definedName name="_xlnm.Print_Titles" localSheetId="27">'MEDYCYNA PRACY PRAC. KONTRAKTOW'!$7:$7</definedName>
    <definedName name="_xlnm.Print_Titles" localSheetId="9">'MIKROBIOLOGIA'!$6:$6</definedName>
    <definedName name="_xlnm.Print_Titles" localSheetId="12">'PORADNIE CENNIK'!$6:$6</definedName>
    <definedName name="_xlnm.Print_Titles" localSheetId="10">'REHABILITACJA'!$6:$6</definedName>
    <definedName name="_xlnm.Print_Titles" localSheetId="6">'REZONANS '!$6:$6</definedName>
    <definedName name="_xlnm.Print_Titles" localSheetId="3">'RTG '!$6:$6</definedName>
    <definedName name="_xlnm.Print_Titles" localSheetId="0">'Spis '!$3:$3</definedName>
    <definedName name="_xlnm.Print_Titles" localSheetId="4">'TOMOGRAFIA'!$6:$6</definedName>
    <definedName name="_xlnm.Print_Titles" localSheetId="5">'USG '!$6:$6</definedName>
    <definedName name="_xlnm.Print_Titles" localSheetId="22">'ZAKŁ. ENDOSKOPII GASTROENTROLOG'!$6:$6</definedName>
    <definedName name="_xlnm.Print_Titles" localSheetId="7">'ZDL'!$6:$6</definedName>
    <definedName name="_xlnm.Print_Titles" localSheetId="35">'ZESPÓŁ SAL ENDOSKOPOW. I ZABIEG'!$6:$6</definedName>
    <definedName name="_xlnm.Print_Titles" localSheetId="43">'ZESPÓŁ ŻYWIENIA DOJEL. I POZAJ.'!$6:$6</definedName>
  </definedNames>
  <calcPr fullCalcOnLoad="1"/>
</workbook>
</file>

<file path=xl/sharedStrings.xml><?xml version="1.0" encoding="utf-8"?>
<sst xmlns="http://schemas.openxmlformats.org/spreadsheetml/2006/main" count="3116" uniqueCount="2728">
  <si>
    <t>SPIS TREŚCI</t>
  </si>
  <si>
    <t>Nazwa</t>
  </si>
  <si>
    <t>Strona</t>
  </si>
  <si>
    <t>Zespół Żywienia Dojelitowego i Pozajelitowego ……………………………………………………………………….……………………….</t>
  </si>
  <si>
    <t>PRACOWNIA ANGIOGRAFII</t>
  </si>
  <si>
    <t xml:space="preserve"> SZPITAL  UNIWERSYTECKI NR 1 IM. DR A. JURASZA W BYDGOSZCZY</t>
  </si>
  <si>
    <t>Nazwa Usługi</t>
  </si>
  <si>
    <t>kod ICD IX</t>
  </si>
  <si>
    <t>Angioplastyka i udrożenie naczyń</t>
  </si>
  <si>
    <t>39.50</t>
  </si>
  <si>
    <t>Arteriografia</t>
  </si>
  <si>
    <t>88.4</t>
  </si>
  <si>
    <t>Chemoembolizacja narządowa</t>
  </si>
  <si>
    <t>39.992</t>
  </si>
  <si>
    <t>Embolizacja</t>
  </si>
  <si>
    <t>39.72</t>
  </si>
  <si>
    <t>38.71</t>
  </si>
  <si>
    <t>Flebografia</t>
  </si>
  <si>
    <t>88.6</t>
  </si>
  <si>
    <t>Implantacja stentgrafu</t>
  </si>
  <si>
    <t>39.52.2</t>
  </si>
  <si>
    <t>ZAKŁAD RADIOLOGII - BADANIA KONWENCJONALNE</t>
  </si>
  <si>
    <t>87.164</t>
  </si>
  <si>
    <t>87.176</t>
  </si>
  <si>
    <t>87.174</t>
  </si>
  <si>
    <t>87.175</t>
  </si>
  <si>
    <t>87.232</t>
  </si>
  <si>
    <t>87.691</t>
  </si>
  <si>
    <t>Urografia</t>
  </si>
  <si>
    <t>Cystografia</t>
  </si>
  <si>
    <t>88.191</t>
  </si>
  <si>
    <t>PRACOWNIA TOMOGRAFII KOMPUTEROWEJ</t>
  </si>
  <si>
    <t>88.386</t>
  </si>
  <si>
    <t>PRACOWNIA USG</t>
  </si>
  <si>
    <t>PRACOWNIA REZONANSU MAGNETYCZNEGO</t>
  </si>
  <si>
    <t>ZAKŁAD DIAGNOSTYKI LABORATORYJNEJ</t>
  </si>
  <si>
    <t>Badanie ogólne moczu z osadem</t>
  </si>
  <si>
    <t>A01/A19.20.131</t>
  </si>
  <si>
    <t>Sedymentacja płynu mózgowo-rdzeniowego</t>
  </si>
  <si>
    <t>A03.28.065</t>
  </si>
  <si>
    <t>Badanie ogólne płynu mózgowo-rdzeniowego</t>
  </si>
  <si>
    <t>A03.28.194</t>
  </si>
  <si>
    <t>A05.99.131/194</t>
  </si>
  <si>
    <t>Płyn z jam ciała - cytoza (CADO)</t>
  </si>
  <si>
    <t>A05.99.131/23</t>
  </si>
  <si>
    <t>Dobowa utrata białka</t>
  </si>
  <si>
    <t>A07.202.191/23</t>
  </si>
  <si>
    <t>Kał na krew utajoną</t>
  </si>
  <si>
    <t>A17.06.059</t>
  </si>
  <si>
    <t>Kał na stopień strawienia</t>
  </si>
  <si>
    <t>A23.06.131</t>
  </si>
  <si>
    <t>Analiza kamieni nerkowych</t>
  </si>
  <si>
    <t>A27.08.191</t>
  </si>
  <si>
    <t>Oporność osmotyczna krwi</t>
  </si>
  <si>
    <t>C03.103.26</t>
  </si>
  <si>
    <t>Mikroskopowy rozmaz krwi</t>
  </si>
  <si>
    <t>C32.103.85/131</t>
  </si>
  <si>
    <t>Mielogram</t>
  </si>
  <si>
    <t>C51.44/0513.85/131</t>
  </si>
  <si>
    <t>Morfologia krwi</t>
  </si>
  <si>
    <t>C53.103.02/021</t>
  </si>
  <si>
    <t>Morfologia krwi z retikulocytami</t>
  </si>
  <si>
    <t>C53/C69.103.02/021</t>
  </si>
  <si>
    <t>Morfologia  z rozmazem automatycznym</t>
  </si>
  <si>
    <t>C55.103.02/021</t>
  </si>
  <si>
    <t>Morfologia z rozmazem automatycznym + HPC</t>
  </si>
  <si>
    <t>C55.103.02/021/23</t>
  </si>
  <si>
    <t>Morfologia  z rozmazem automatycznym i retikulocytami</t>
  </si>
  <si>
    <t>C55/C69.103.02/021</t>
  </si>
  <si>
    <t>C59.102.D09/23</t>
  </si>
  <si>
    <t>Obecność komórek kwasochłonnych w moczu</t>
  </si>
  <si>
    <t>C75.20.131</t>
  </si>
  <si>
    <t>Cytomegalia IgG</t>
  </si>
  <si>
    <t>F19.11.1137</t>
  </si>
  <si>
    <t>Cytomegalia IgM</t>
  </si>
  <si>
    <t>F23.11.1137</t>
  </si>
  <si>
    <t>p/c anty -  HIV/HIV2</t>
  </si>
  <si>
    <t>F87.11.1137</t>
  </si>
  <si>
    <t>Antytrobina III</t>
  </si>
  <si>
    <t>G03.122.1123</t>
  </si>
  <si>
    <t>APTT</t>
  </si>
  <si>
    <t>G11.122.17</t>
  </si>
  <si>
    <t>Test korekcji</t>
  </si>
  <si>
    <t>G11.122.17/23</t>
  </si>
  <si>
    <t>G21.122.17</t>
  </si>
  <si>
    <t>Czynnik IX</t>
  </si>
  <si>
    <t>G28.122.17</t>
  </si>
  <si>
    <t>Czynnik VII</t>
  </si>
  <si>
    <t>G31.122.17</t>
  </si>
  <si>
    <t>Czynnik VIII</t>
  </si>
  <si>
    <t>G33.122.17</t>
  </si>
  <si>
    <t xml:space="preserve">Czynnik vW antygen </t>
  </si>
  <si>
    <t>G34.122.17</t>
  </si>
  <si>
    <t>Czynnik X</t>
  </si>
  <si>
    <t>G37.122.17</t>
  </si>
  <si>
    <t>Czynnik XI</t>
  </si>
  <si>
    <t>G39.122.17</t>
  </si>
  <si>
    <t>Czynnik XII</t>
  </si>
  <si>
    <t>G41.122.17</t>
  </si>
  <si>
    <t>Czynnik vW aktywność</t>
  </si>
  <si>
    <t>G47.122.17</t>
  </si>
  <si>
    <t>D-Dimery</t>
  </si>
  <si>
    <t>G49.122.17</t>
  </si>
  <si>
    <t>Fibrynogen</t>
  </si>
  <si>
    <t>G53.122.17</t>
  </si>
  <si>
    <t>Inhibitor Czynnika VIII</t>
  </si>
  <si>
    <t>G69/G33.122.17</t>
  </si>
  <si>
    <t>Inhibitor czynnika IX</t>
  </si>
  <si>
    <t>G69/28.122.17</t>
  </si>
  <si>
    <t>FDP - produkty degradacji fibrynogenu/fibryny</t>
  </si>
  <si>
    <t>G77.122.17</t>
  </si>
  <si>
    <t>Albumina</t>
  </si>
  <si>
    <t>I09.11.191</t>
  </si>
  <si>
    <t>Albumina N</t>
  </si>
  <si>
    <t>I09.11/28.14</t>
  </si>
  <si>
    <t>Albumina w moczu</t>
  </si>
  <si>
    <t>I09.20.14</t>
  </si>
  <si>
    <t xml:space="preserve">Aminotransferaza alaninowa </t>
  </si>
  <si>
    <t>I17.11.194</t>
  </si>
  <si>
    <t>I19.11.194</t>
  </si>
  <si>
    <t xml:space="preserve">Amoniak </t>
  </si>
  <si>
    <t>I23.123.191</t>
  </si>
  <si>
    <t>Amylaza w surowicy lub w moczu</t>
  </si>
  <si>
    <t>I25.11.194</t>
  </si>
  <si>
    <t>Amylaza w moczu</t>
  </si>
  <si>
    <t>I25.20.194</t>
  </si>
  <si>
    <t>CEA</t>
  </si>
  <si>
    <t>I53.11.1137</t>
  </si>
  <si>
    <t>PSA całkowite</t>
  </si>
  <si>
    <t>I61.11.1137</t>
  </si>
  <si>
    <t>PSA wolne</t>
  </si>
  <si>
    <t>I63.11.1137</t>
  </si>
  <si>
    <t>Alfa 1 - Antytrypsyna</t>
  </si>
  <si>
    <t>I65.11.14</t>
  </si>
  <si>
    <t>Białko całkowite</t>
  </si>
  <si>
    <t>I77.11.191</t>
  </si>
  <si>
    <t>Proteinogram</t>
  </si>
  <si>
    <t>I79.11.07</t>
  </si>
  <si>
    <t>Białko CRP</t>
  </si>
  <si>
    <t>I81.11.1113</t>
  </si>
  <si>
    <t xml:space="preserve">Bilirubina bezpośrednia </t>
  </si>
  <si>
    <t>I87.11.191</t>
  </si>
  <si>
    <t>Bilirubina całkowita</t>
  </si>
  <si>
    <t>I89.11.191</t>
  </si>
  <si>
    <t>Ceruloplazmina</t>
  </si>
  <si>
    <t>I95.11.14</t>
  </si>
  <si>
    <t>Chlorki w pocie</t>
  </si>
  <si>
    <t>I97.38.12</t>
  </si>
  <si>
    <t>Cholesterol całkowity</t>
  </si>
  <si>
    <t>I99.11.191</t>
  </si>
  <si>
    <t>Cholesterol HDL</t>
  </si>
  <si>
    <t>K01.11.191</t>
  </si>
  <si>
    <t>LDL Cholesterol met. bezpośrednią</t>
  </si>
  <si>
    <t>K03.11.23</t>
  </si>
  <si>
    <t>DHEAS</t>
  </si>
  <si>
    <t>K27.11.1137</t>
  </si>
  <si>
    <t>LDH</t>
  </si>
  <si>
    <t>K33.11.194</t>
  </si>
  <si>
    <t>Białko C3</t>
  </si>
  <si>
    <t>K75.11.14</t>
  </si>
  <si>
    <t>Białko C4</t>
  </si>
  <si>
    <t>K77.11.14</t>
  </si>
  <si>
    <t>Estradiol</t>
  </si>
  <si>
    <t>K99.11.1137</t>
  </si>
  <si>
    <t>Ferrytyna</t>
  </si>
  <si>
    <t>L05.11.14</t>
  </si>
  <si>
    <t>AFP</t>
  </si>
  <si>
    <t>L07.11.1137</t>
  </si>
  <si>
    <t>Fosfataza alkaliczna</t>
  </si>
  <si>
    <t>L11.11.194</t>
  </si>
  <si>
    <t>Fosforany w surowicy</t>
  </si>
  <si>
    <t>L23.11.194</t>
  </si>
  <si>
    <t>Fosforan nieorganiczny w moczu</t>
  </si>
  <si>
    <t>L23.20.194</t>
  </si>
  <si>
    <t>Fosforan nieorganiczny z DZM</t>
  </si>
  <si>
    <t>L23.202.194/23</t>
  </si>
  <si>
    <t>Fosforan nieorganiczny w płynach ustrojowych</t>
  </si>
  <si>
    <t>L23.303.194</t>
  </si>
  <si>
    <t>GGTP</t>
  </si>
  <si>
    <t>L31.11.194</t>
  </si>
  <si>
    <t>Glukoza</t>
  </si>
  <si>
    <t>L43.11.194</t>
  </si>
  <si>
    <t>Krzywa cukrowa (każde oznaczenie)</t>
  </si>
  <si>
    <t>L43.11.191</t>
  </si>
  <si>
    <t>Glukoza w płynach ustrojowych</t>
  </si>
  <si>
    <t>L43.303.194</t>
  </si>
  <si>
    <t>Glukoza we krwi pełnej włośniczkowej</t>
  </si>
  <si>
    <t>L43.63.065</t>
  </si>
  <si>
    <t>B-HCG</t>
  </si>
  <si>
    <t>L47.11.1137</t>
  </si>
  <si>
    <t>Hemoglobina glikowana</t>
  </si>
  <si>
    <t>L55.103.191</t>
  </si>
  <si>
    <t xml:space="preserve">Hemoglobina wolna </t>
  </si>
  <si>
    <t>L57.11/20.191</t>
  </si>
  <si>
    <t>Homocysteina</t>
  </si>
  <si>
    <t>L62.123.11343</t>
  </si>
  <si>
    <t>ACTH</t>
  </si>
  <si>
    <t>L63.123.1137</t>
  </si>
  <si>
    <t>FSH</t>
  </si>
  <si>
    <t>L65.11.11343</t>
  </si>
  <si>
    <t>LH</t>
  </si>
  <si>
    <t>L67.11.11343</t>
  </si>
  <si>
    <t>TSH</t>
  </si>
  <si>
    <t>L69.11.1137</t>
  </si>
  <si>
    <t>Hormon wzrostu HGH</t>
  </si>
  <si>
    <t>L71.11.1137</t>
  </si>
  <si>
    <t>IgF - 1</t>
  </si>
  <si>
    <t>L72.11.1137</t>
  </si>
  <si>
    <t>L93.11.14</t>
  </si>
  <si>
    <t>Podklasy IgG1</t>
  </si>
  <si>
    <t>L93/1.11.14</t>
  </si>
  <si>
    <t>Podklasy IgG2</t>
  </si>
  <si>
    <t>L93/2.11.14</t>
  </si>
  <si>
    <t>Podklasy IgG3</t>
  </si>
  <si>
    <t>L93/3.11.14</t>
  </si>
  <si>
    <t>Podklasy IgG4</t>
  </si>
  <si>
    <t>L93/4.11.14</t>
  </si>
  <si>
    <t>Index IgG</t>
  </si>
  <si>
    <t>L93/I09.11/28.23</t>
  </si>
  <si>
    <t>Immunoglobuliny G  (Ig G)</t>
  </si>
  <si>
    <t>Immunoglobuliny M (IgM)</t>
  </si>
  <si>
    <t>L95.11.14</t>
  </si>
  <si>
    <t>Insulina</t>
  </si>
  <si>
    <t>L97.11.1137</t>
  </si>
  <si>
    <t>Immunofixacja</t>
  </si>
  <si>
    <t>M02.11.1104</t>
  </si>
  <si>
    <t>CPK</t>
  </si>
  <si>
    <t>M18.11.194</t>
  </si>
  <si>
    <t>CKMB</t>
  </si>
  <si>
    <t>M19.11.191</t>
  </si>
  <si>
    <t>Kortyzol</t>
  </si>
  <si>
    <t>M31.11.11343</t>
  </si>
  <si>
    <t>Kortyzol w DZM</t>
  </si>
  <si>
    <t>M31.202.11343</t>
  </si>
  <si>
    <t>Kreatynina</t>
  </si>
  <si>
    <t>M37.11.191</t>
  </si>
  <si>
    <t>Klirens kreatyniny</t>
  </si>
  <si>
    <t>M37.11/202.191/23</t>
  </si>
  <si>
    <t>Kreatynina w moczu</t>
  </si>
  <si>
    <t>M37.20.191</t>
  </si>
  <si>
    <t>Kreatynina z DZM</t>
  </si>
  <si>
    <t>M37.202.191/23</t>
  </si>
  <si>
    <t>Kreatynina w płynach ustrojowych</t>
  </si>
  <si>
    <t>M37.303.191</t>
  </si>
  <si>
    <t>Kwas foliowy</t>
  </si>
  <si>
    <t>M41.11.1137</t>
  </si>
  <si>
    <t>Kwas moczowy</t>
  </si>
  <si>
    <t>M45.11.191</t>
  </si>
  <si>
    <t>Kwas moczowy w moczu</t>
  </si>
  <si>
    <t>M45.20.191</t>
  </si>
  <si>
    <t>Kwas moczowy z DZM</t>
  </si>
  <si>
    <t>M45.202.191/23</t>
  </si>
  <si>
    <t>Kwas moczowy w płynach ustrojowych</t>
  </si>
  <si>
    <t>M45.303.191</t>
  </si>
  <si>
    <t>Poziom litu we krwi</t>
  </si>
  <si>
    <t>M73.11.065</t>
  </si>
  <si>
    <t>Białko B-J</t>
  </si>
  <si>
    <t>M83/M85.20.059</t>
  </si>
  <si>
    <t>Magnez</t>
  </si>
  <si>
    <t>M87.11.191</t>
  </si>
  <si>
    <t>Magnez z DZM</t>
  </si>
  <si>
    <t>M87.202.191/23</t>
  </si>
  <si>
    <t>Magnez w płynach ustrojowych</t>
  </si>
  <si>
    <t>M87.303.191</t>
  </si>
  <si>
    <t xml:space="preserve">BUN (azot mocznika) </t>
  </si>
  <si>
    <t>N13.11.194</t>
  </si>
  <si>
    <t>BUN z DZM</t>
  </si>
  <si>
    <t>N13.202.194/23</t>
  </si>
  <si>
    <t>BUN (azot mocznika) w płynach ustrojowych</t>
  </si>
  <si>
    <t>N13.303.194</t>
  </si>
  <si>
    <t>Osmolalność (moczu, surowicy, osocza)</t>
  </si>
  <si>
    <t>N25.11/20.16</t>
  </si>
  <si>
    <t>PTH</t>
  </si>
  <si>
    <t>N29.11.1137</t>
  </si>
  <si>
    <t>C-Peptyd</t>
  </si>
  <si>
    <t>N33.11.1137</t>
  </si>
  <si>
    <t>BNP</t>
  </si>
  <si>
    <t>N34.123.1137</t>
  </si>
  <si>
    <t>Porfobilinogen</t>
  </si>
  <si>
    <t>N43.20.191</t>
  </si>
  <si>
    <t>Progesteron</t>
  </si>
  <si>
    <t>N55.11.11343</t>
  </si>
  <si>
    <t>Prokalcytonina</t>
  </si>
  <si>
    <t>N58.11.1137</t>
  </si>
  <si>
    <t>Prolaktyna</t>
  </si>
  <si>
    <t>N59.11.11343</t>
  </si>
  <si>
    <t>Anty - TPO</t>
  </si>
  <si>
    <t>O09.11.1137</t>
  </si>
  <si>
    <t>Anty - TG</t>
  </si>
  <si>
    <t>O18.11.1137</t>
  </si>
  <si>
    <t xml:space="preserve">Gazometria </t>
  </si>
  <si>
    <t>O29.99.065</t>
  </si>
  <si>
    <t>O35/N45/I97.11.065</t>
  </si>
  <si>
    <t>Jonogram z DZM (DUE)</t>
  </si>
  <si>
    <t>O35/N45/I97.202.065</t>
  </si>
  <si>
    <t>O35/N45/I97.26.065</t>
  </si>
  <si>
    <t>Testosteron</t>
  </si>
  <si>
    <t>O41.11.11343</t>
  </si>
  <si>
    <t>Transferyna</t>
  </si>
  <si>
    <t>O43.11.14</t>
  </si>
  <si>
    <t>Triglicerydy</t>
  </si>
  <si>
    <t>O49.11.191</t>
  </si>
  <si>
    <t>FT3</t>
  </si>
  <si>
    <t>O55.11.1137</t>
  </si>
  <si>
    <t xml:space="preserve">Troponina </t>
  </si>
  <si>
    <t>O59.11.1137</t>
  </si>
  <si>
    <t xml:space="preserve">FT4 </t>
  </si>
  <si>
    <t>O69.11.1137</t>
  </si>
  <si>
    <t>Wapń w surowicy lub w moczu</t>
  </si>
  <si>
    <t>O77.11.191</t>
  </si>
  <si>
    <t>Wapń całkowity w moczu</t>
  </si>
  <si>
    <t>O77.20.191</t>
  </si>
  <si>
    <t>Wapń całkowity z DZM</t>
  </si>
  <si>
    <t>O77.202.191/23</t>
  </si>
  <si>
    <t>Wapń całkowity w płynach ustrojowych</t>
  </si>
  <si>
    <t>O77.303.191</t>
  </si>
  <si>
    <t>Witamina B12</t>
  </si>
  <si>
    <t>O83.11.1137</t>
  </si>
  <si>
    <t>TIBC</t>
  </si>
  <si>
    <t>O93.11.191/23</t>
  </si>
  <si>
    <t>UBIC</t>
  </si>
  <si>
    <t>O94.11.191</t>
  </si>
  <si>
    <t>Żelazo</t>
  </si>
  <si>
    <t>O95.11.191</t>
  </si>
  <si>
    <t>Płyn dializacyjny</t>
  </si>
  <si>
    <t>O97.26.065/191</t>
  </si>
  <si>
    <t>Krioglobuliny</t>
  </si>
  <si>
    <t>O98.11.26</t>
  </si>
  <si>
    <t>Narkotyki w moczu (panel 5 oznaczeń)</t>
  </si>
  <si>
    <t>P14.20.1102</t>
  </si>
  <si>
    <t>Alkohol etylowy</t>
  </si>
  <si>
    <t>P31.11.1132</t>
  </si>
  <si>
    <t>HbCO</t>
  </si>
  <si>
    <t>P41.105.065</t>
  </si>
  <si>
    <t>MtHb</t>
  </si>
  <si>
    <t>P61.105.065</t>
  </si>
  <si>
    <t>Cyklosporyna</t>
  </si>
  <si>
    <t>T11.103.11343</t>
  </si>
  <si>
    <t>Digoxin</t>
  </si>
  <si>
    <t>T17.11.1132</t>
  </si>
  <si>
    <t>Methotrexate</t>
  </si>
  <si>
    <t>T41.11.1132</t>
  </si>
  <si>
    <t>Sirolimus</t>
  </si>
  <si>
    <t>T54.103.1136</t>
  </si>
  <si>
    <t>Takrolimus</t>
  </si>
  <si>
    <t>T56.103.1132</t>
  </si>
  <si>
    <t>Kwas walproinowy</t>
  </si>
  <si>
    <t>T59.11/12.1132</t>
  </si>
  <si>
    <t>Wankomycyna</t>
  </si>
  <si>
    <t>T61.11.1136</t>
  </si>
  <si>
    <t>P/c anty HBC total</t>
  </si>
  <si>
    <t>V31.11.11343</t>
  </si>
  <si>
    <t>P/c anty HBC IgM</t>
  </si>
  <si>
    <t>V32.11.11343</t>
  </si>
  <si>
    <t xml:space="preserve">Antygen HBS </t>
  </si>
  <si>
    <t>V39.11.1137</t>
  </si>
  <si>
    <t>P/c anty HBS</t>
  </si>
  <si>
    <t>V42.11.11343</t>
  </si>
  <si>
    <t>p/c anty - HCV</t>
  </si>
  <si>
    <t>V48.11.1137</t>
  </si>
  <si>
    <t>Badania przesiewowe dla dzieci w wieku 2-12 lat: glukoza,  profil lipidowy</t>
  </si>
  <si>
    <t>Badania przesiewowe dla dzieci w wieku 13-18 lat: glukoza,  profil lipidowy</t>
  </si>
  <si>
    <t>Badania przesiewowe dla młodych dorosłych w wieku 19 - 29 lat: glukoza,  profil lipidowy, morfologia</t>
  </si>
  <si>
    <t>Rutynowo: glukoza,  profil lipidowy, TSH, FT3, FT4</t>
  </si>
  <si>
    <t>Przesiewowe w kierunku raka jelita grubego: Kał na krew utajoną</t>
  </si>
  <si>
    <t>Przesiewowe w kierunku cukrzycy: glukoza, badanie ogólne moczu, hemoglobina glikowana, albumina w moczu</t>
  </si>
  <si>
    <t>L89.11.1137</t>
  </si>
  <si>
    <t>ZAKŁAD PATOMORFOLOGII KLINICZNEJ</t>
  </si>
  <si>
    <t>Y90.901</t>
  </si>
  <si>
    <t>Badanie histochemiczne</t>
  </si>
  <si>
    <t>Y94.9</t>
  </si>
  <si>
    <t xml:space="preserve">Badanie immunologiczne wystandaryzowane z oceną:  </t>
  </si>
  <si>
    <t>Y92.93</t>
  </si>
  <si>
    <t>a.   (ANA, HMA, ASMA, AMA, ANCA, PCA, p/endomysium,</t>
  </si>
  <si>
    <t xml:space="preserve">d.   oznaczanie immunoglobulin na granicy skórno-naskórkowej      </t>
  </si>
  <si>
    <t xml:space="preserve">e.   badanie immunologiczne nerki  z oceną                                                                  </t>
  </si>
  <si>
    <t>Badanie immunohistochemiczne:</t>
  </si>
  <si>
    <t>Y93.</t>
  </si>
  <si>
    <t xml:space="preserve">Badanie cytologiczne (cytologia ginekologiczna)- ocena                                          </t>
  </si>
  <si>
    <t xml:space="preserve">Badanie cytologiczne moczu i  innych płynów ustrojowych z oceną    </t>
  </si>
  <si>
    <t>Y91.920</t>
  </si>
  <si>
    <t>Biopsja aspiracyjna cienkoigłowa (BAC) - pod kontrolą USG *</t>
  </si>
  <si>
    <t xml:space="preserve">Biopsja aspiracyjna cienkoigłowa (BAC) - wykonanie i ocena                 </t>
  </si>
  <si>
    <t>Y91.921</t>
  </si>
  <si>
    <t>Badanie śródoperacyjne</t>
  </si>
  <si>
    <t>Y90.903</t>
  </si>
  <si>
    <t xml:space="preserve">Sekcja zwłok+ pobranie i ocena materiału tkankowego                       </t>
  </si>
  <si>
    <t>Y90.905</t>
  </si>
  <si>
    <t>Przechowywanie zwłok (za 1 dobę)</t>
  </si>
  <si>
    <t>Badanie konsultacyjne:</t>
  </si>
  <si>
    <t>Y90.904</t>
  </si>
  <si>
    <t>Y90.901A</t>
  </si>
  <si>
    <t>Y90.902</t>
  </si>
  <si>
    <t>Przygotowanie zwłok do wydania</t>
  </si>
  <si>
    <t>Y90.906</t>
  </si>
  <si>
    <t>Badanie trepanobiopsji</t>
  </si>
  <si>
    <t>Y90.907</t>
  </si>
  <si>
    <t>Badanie pointrowe</t>
  </si>
  <si>
    <t>Y90.909</t>
  </si>
  <si>
    <t>Barwienie i ocena preparatów cytologicznych metoda Papanicolau</t>
  </si>
  <si>
    <t>Y91.923</t>
  </si>
  <si>
    <t>ZAKŁAD MIKROBIOLOGII KLINICZNEJ</t>
  </si>
  <si>
    <t>Badanie bakteriologiczne i mikologiczne krwi (wynik ujemny)</t>
  </si>
  <si>
    <t>U.W.10.783</t>
  </si>
  <si>
    <t>Badanie bakteriologiczne i mikologiczne krwi (wynik dodatni)</t>
  </si>
  <si>
    <t>U.W.10.783 + U.W.10.78</t>
  </si>
  <si>
    <t>Badanie bakteriologiczne i mikologiczne płynu mózgowo-rdzeniowego</t>
  </si>
  <si>
    <t>U.W.28.78</t>
  </si>
  <si>
    <t>U.W.33.78</t>
  </si>
  <si>
    <t>Badanie bakteriologiczne i mikologiczne płynów konserwujących</t>
  </si>
  <si>
    <t>U.W.99.783</t>
  </si>
  <si>
    <t>Badanie bakteriologiczne i mikologiczne ropy i innych materiałów ropnych (wymaz z rany, z miejsca operowanego, ze zmiany skórnej)</t>
  </si>
  <si>
    <t>U.W.39.77</t>
  </si>
  <si>
    <t>Badanie ilościowe bakteriologiczne i mikologiczne wymazów z ran przewlekłych (wymaz z owrzodzenia, odleżyny)</t>
  </si>
  <si>
    <t>U.W.39.78</t>
  </si>
  <si>
    <t>Badanie bakteriologiczne i mikologiczne fragmentów tkanek, biopatów, materiału śródoperacyjnego</t>
  </si>
  <si>
    <t>U.W.05.78</t>
  </si>
  <si>
    <t>U.056.781</t>
  </si>
  <si>
    <t>Badanie bakteriologiczne i mikologiczne materiału z górnych dróg oddechowych (wymaz z nosa, gardła)</t>
  </si>
  <si>
    <t>U.W.17.78</t>
  </si>
  <si>
    <t xml:space="preserve">Badanie bakteriologiczne i mikologiczne plwociny, wydzieliny z dolnych dróg oddechowych </t>
  </si>
  <si>
    <t>U.W.25.78</t>
  </si>
  <si>
    <t>Badanie ilościowe bakteriologiczne i mikologiczne popłuczyn pęcherzykowo - oskrzelowych (BAL)</t>
  </si>
  <si>
    <t>U.W.36.77</t>
  </si>
  <si>
    <t>Badanie bakteriologiczne i mikologiczne materiału z oka</t>
  </si>
  <si>
    <t>U.W.57.78</t>
  </si>
  <si>
    <t>Badanie ilościowe bakteriologiczne i mikologiczne moczu</t>
  </si>
  <si>
    <t>U.W.20.77</t>
  </si>
  <si>
    <t>Badanie bakteriologiczne i mikologiczne wydzieliny z cewki moczowej</t>
  </si>
  <si>
    <t>U.W.52.78</t>
  </si>
  <si>
    <t>Badanie bakteriologiczne i mikologiczne wydzieliny z pochwy, szyjki macicy</t>
  </si>
  <si>
    <t>U.W.55.78</t>
  </si>
  <si>
    <t>Badanie bakteriologiczne i mikologiczne nasienia</t>
  </si>
  <si>
    <t>U.W.22.78</t>
  </si>
  <si>
    <t xml:space="preserve">Badanie bakteriologiczne i mikologiczne kału, wymaz z odbytu, ileostomii, gastrostomii </t>
  </si>
  <si>
    <t>U.W.06.78/ U.W.061.78</t>
  </si>
  <si>
    <t>U.06.782</t>
  </si>
  <si>
    <t>U.06.783.781</t>
  </si>
  <si>
    <t>S82.06.059</t>
  </si>
  <si>
    <t>S81.06.059</t>
  </si>
  <si>
    <t>U.06.781</t>
  </si>
  <si>
    <t>S49.06.059</t>
  </si>
  <si>
    <t>Wykrywanie w kale antygenów rotawirusów/adenowirusów metodą immunochromatograficzną</t>
  </si>
  <si>
    <t>F37.06.059</t>
  </si>
  <si>
    <t>Wykrywanie w kale antygenów norowirusów metodą immunochromatograficzną</t>
  </si>
  <si>
    <t>V.06.059</t>
  </si>
  <si>
    <t>U.W.01.77</t>
  </si>
  <si>
    <t>U.W.02.78</t>
  </si>
  <si>
    <t>U.99.782</t>
  </si>
  <si>
    <t>U.72.813</t>
  </si>
  <si>
    <t>U.55.781.783</t>
  </si>
  <si>
    <t>U.99.784</t>
  </si>
  <si>
    <t>Badanie materiał u w kierunku bakterii beztlenowych</t>
  </si>
  <si>
    <t>U.99.78</t>
  </si>
  <si>
    <t>Badanie mikologiczne</t>
  </si>
  <si>
    <t>W.99.781</t>
  </si>
  <si>
    <t>U.783</t>
  </si>
  <si>
    <t>U.131</t>
  </si>
  <si>
    <t>Identyfikacja drobnoustrojów metodą automatyczną</t>
  </si>
  <si>
    <t>U.W.803</t>
  </si>
  <si>
    <t>Identyfikacja bakterii i grzybów metodą manualną</t>
  </si>
  <si>
    <t>U.W.8011</t>
  </si>
  <si>
    <t>Identyfikacja antygenu paciorkowców beta-hemolizujących metodą aglutynacji lateksowej</t>
  </si>
  <si>
    <t>U.74.813</t>
  </si>
  <si>
    <t>U.841-P</t>
  </si>
  <si>
    <t>Badanie lekowrażliwości metodą krążkowo-dyfuzyjną (antybiogram rozszerzony)</t>
  </si>
  <si>
    <t>U.841</t>
  </si>
  <si>
    <t>Badanie lekowrażliwości metodą automatyczną</t>
  </si>
  <si>
    <t>U.843</t>
  </si>
  <si>
    <t>Ocena najmniejszego stężenia hamującego antybiotyku przeciwbakteryjnego (MIC) metodą Etestu (1 lek)</t>
  </si>
  <si>
    <t>U.842x1</t>
  </si>
  <si>
    <t>Ocena najmniejszego stężenia hamującego antybiotyku przeciwbakteryjnego (MIC) metodą Etestu (2 leki)</t>
  </si>
  <si>
    <t>U.842x2</t>
  </si>
  <si>
    <t>Ocena najmniejszego stężenia hamującego antybiotyku przeciwbakteryjnego (MIC) metodą Etestu (3 leki)</t>
  </si>
  <si>
    <t>U.842x3</t>
  </si>
  <si>
    <t>Badanie lekowrażliwości grzybów metodą krążkowo-dyfuzyjną (1-2 leki)</t>
  </si>
  <si>
    <t>W.841</t>
  </si>
  <si>
    <t>Ocena najmniejszego stężenia hamującego antybiotyku przeciwgrzybiczego (MIC) metodą Etestu (1 lek)</t>
  </si>
  <si>
    <t>W.842x1</t>
  </si>
  <si>
    <t>Ocena najmniejszego stężenia hamującego antybiotyku przeciwgrzybiczego (MIC) metodą Etestu (2 leki)</t>
  </si>
  <si>
    <t>W.842x2</t>
  </si>
  <si>
    <t>Ocena najmniejszego stężenia hamującego antybiotyku przeciwgrzybiczego (MIC) metodą Etestu (3 leki)</t>
  </si>
  <si>
    <t>W.842x3</t>
  </si>
  <si>
    <t>Oznaczanie najmniejszego stężenia hamującego antybiotyku (MIC) bakterii beztlenowych metodą Etestu (4-5 leków)</t>
  </si>
  <si>
    <t>U.842-B</t>
  </si>
  <si>
    <t>W17.11.895-1</t>
  </si>
  <si>
    <t>W.01.11.895-1</t>
  </si>
  <si>
    <t>Oznaczanie miana antystreptolizyny (ASO) metodą aglutynacji lateksowej</t>
  </si>
  <si>
    <t>U75.11.891</t>
  </si>
  <si>
    <t>Oznaczanie miana czynnika reumatoidalnego (RF) metodą aglutynacji lateksowej</t>
  </si>
  <si>
    <t>K21.11.891</t>
  </si>
  <si>
    <t>Badanie bakteriologiczne i mikologiczne materiału ze środowiska</t>
  </si>
  <si>
    <t>U.W.99.786</t>
  </si>
  <si>
    <t>Badanie ilościowe bakteriologiczne i mikologiczne wody do dializ</t>
  </si>
  <si>
    <t>U.W.99.77.781</t>
  </si>
  <si>
    <t>Badanie bakteriologiczne i mikologiczne skuteczności procesu dekontaminacji endoskopu (wynik ujemny)*</t>
  </si>
  <si>
    <t>Badanie jałowości preparatów pozajelitowych (wynik ujemny)*</t>
  </si>
  <si>
    <t>U.W.27.783</t>
  </si>
  <si>
    <t>Odpis wyniku badania mikrobiologicznego</t>
  </si>
  <si>
    <t>ODPIS</t>
  </si>
  <si>
    <t>Konsultacja mikrobiologiczna</t>
  </si>
  <si>
    <t>89.00M</t>
  </si>
  <si>
    <t>POB</t>
  </si>
  <si>
    <t>** - należy doliczyć koszt przesyłki kurierskiej</t>
  </si>
  <si>
    <t>Porada lekarska</t>
  </si>
  <si>
    <t>Zaświadczenie lekarskie na prośbę pacjenta</t>
  </si>
  <si>
    <t>PAKIET: porada lekarska + zaświadczenie na prośbę pacjenta</t>
  </si>
  <si>
    <t>93.3</t>
  </si>
  <si>
    <t>Masaż klasyczny kręgosłupa (20 min)</t>
  </si>
  <si>
    <t>Masaż brzucha (10 min)</t>
  </si>
  <si>
    <t>Ultrafonoforeza</t>
  </si>
  <si>
    <t>93.1, 93.2</t>
  </si>
  <si>
    <t>Kinesiotaping 1 aplikacja</t>
  </si>
  <si>
    <t>Dodatkowa konsultacja specjalistyczna</t>
  </si>
  <si>
    <t>93.24</t>
  </si>
  <si>
    <t>93.72</t>
  </si>
  <si>
    <t>93.74</t>
  </si>
  <si>
    <t>93.75</t>
  </si>
  <si>
    <t>93.83</t>
  </si>
  <si>
    <t>94.36</t>
  </si>
  <si>
    <t>94.38</t>
  </si>
  <si>
    <t>94.39</t>
  </si>
  <si>
    <t>94.49</t>
  </si>
  <si>
    <t xml:space="preserve">KLINIKA REHABILITACJI NEUROLOGICZNEJ I OGÓLNOUSTROJOWEJ Z DZIAŁEM FIZJOTERAPII </t>
  </si>
  <si>
    <t>KLINIKA CHIRURGII PLASTYCZNEJ</t>
  </si>
  <si>
    <t>Nazwa Zabiegu</t>
  </si>
  <si>
    <t>18.59</t>
  </si>
  <si>
    <t xml:space="preserve">Chirurgiczna korekcja odstających małżowin - jednostronna </t>
  </si>
  <si>
    <t>18.79</t>
  </si>
  <si>
    <t xml:space="preserve">Korekcja zniekształcenia nosa w części chrzęstnej </t>
  </si>
  <si>
    <t>21.81</t>
  </si>
  <si>
    <t>21.84</t>
  </si>
  <si>
    <t>Totalna korekcja nosa (w tym 2 doby pobytu)</t>
  </si>
  <si>
    <t>21.87</t>
  </si>
  <si>
    <t>27.546</t>
  </si>
  <si>
    <t xml:space="preserve">Korekcja powiek górnych </t>
  </si>
  <si>
    <t>08.34</t>
  </si>
  <si>
    <t>Korekcja powiek górnych w nieczuleniu ogólnym (2 doby pobytu)</t>
  </si>
  <si>
    <t>08.43</t>
  </si>
  <si>
    <t xml:space="preserve">Korekcja powiek dolnych </t>
  </si>
  <si>
    <t>08.99</t>
  </si>
  <si>
    <t>Korekcja powiek górnych i dolnych w znieczuleniu miejscowym</t>
  </si>
  <si>
    <t>08.34  08.99</t>
  </si>
  <si>
    <t>Korekcja powiek górnych i dolnych w znieczuleniu ogólnym (2 doby pobytu)</t>
  </si>
  <si>
    <t>85.54</t>
  </si>
  <si>
    <t>Redukcja piersi w znieczuleniu ogólnym (3 doby pobytu)</t>
  </si>
  <si>
    <t>85.41</t>
  </si>
  <si>
    <t>Redukcja i podniesienie jednej piersi w znieczuleniu ogólnym (3 doby pobytu)</t>
  </si>
  <si>
    <t>Podniesienie piersi i w znieczuleniu ogólnym (3 doby pobytu)</t>
  </si>
  <si>
    <t>85.99</t>
  </si>
  <si>
    <t>Abdominoplastyka w znieczuleniu ogólnym   (3 doby pobytu)</t>
  </si>
  <si>
    <t>Operacja opadnięcia podbródka</t>
  </si>
  <si>
    <t>Operacja zmarszczek twarzy</t>
  </si>
  <si>
    <t>Korekcja blizn klatki piersiowej po redukcji piersi</t>
  </si>
  <si>
    <t>Wycięcie małego tatuażu do 5 cm</t>
  </si>
  <si>
    <t>Wycięcie średniego tatuażu, 5 - 10 cm</t>
  </si>
  <si>
    <t>Wycięcie dużego tatuażu powyżej 10 cm</t>
  </si>
  <si>
    <t>Plastyka powłok brzucha bez plastyki pochewki mięśnia prostego tzw. "mała" (3 dni pobytu)</t>
  </si>
  <si>
    <t>86.83</t>
  </si>
  <si>
    <t xml:space="preserve">Wycięcie zmiany skórnej z badaniem histopatologicznym   </t>
  </si>
  <si>
    <t>86.35</t>
  </si>
  <si>
    <t>85.53</t>
  </si>
  <si>
    <t>Autogenny przeszczep tkanki tłuszczowej</t>
  </si>
  <si>
    <t xml:space="preserve">Uwaga </t>
  </si>
  <si>
    <t>1.</t>
  </si>
  <si>
    <t>2.</t>
  </si>
  <si>
    <t>3.</t>
  </si>
  <si>
    <t>4.</t>
  </si>
  <si>
    <t xml:space="preserve">Nazwa typ implantu </t>
  </si>
  <si>
    <t>Implanty piersi silikonowo-żelowe Monoblac-Silikon-SoftOne okrągłe</t>
  </si>
  <si>
    <t>Implanty piersi silikonowo-żelowe, teksturowane Monoblac-Silikon-SoftOne anatomiczne</t>
  </si>
  <si>
    <t>AMBULATORYJNE ŚWIADCZENIA SPECJALISTYCZNE</t>
  </si>
  <si>
    <t>Wizyta - konsultacja</t>
  </si>
  <si>
    <t>USG serca (ECHO)</t>
  </si>
  <si>
    <t>88.72 POR</t>
  </si>
  <si>
    <t>EKG</t>
  </si>
  <si>
    <t>89.51 POR KARD</t>
  </si>
  <si>
    <t>Echo serca razem z interpretacją badania</t>
  </si>
  <si>
    <t>88.72</t>
  </si>
  <si>
    <t>Holter - całodobowy zapis razem z interpretacją badania</t>
  </si>
  <si>
    <t>89.501</t>
  </si>
  <si>
    <t>EKG - zapis</t>
  </si>
  <si>
    <t>89.51</t>
  </si>
  <si>
    <t>EEG</t>
  </si>
  <si>
    <t>89.14 POR</t>
  </si>
  <si>
    <t>Wprowadzenie wkładki antykoncepcyjnej</t>
  </si>
  <si>
    <t>Usunięcie wkładki antykoncepcyjnej</t>
  </si>
  <si>
    <t>Znieczulenie miejscowe</t>
  </si>
  <si>
    <t>Przyżeganie chemiczne</t>
  </si>
  <si>
    <t>Badanie ginekologiczne</t>
  </si>
  <si>
    <t>Cytologia</t>
  </si>
  <si>
    <t>USG ginekologiczne, układu moczowego</t>
  </si>
  <si>
    <t>Punkcja ropnia itp.</t>
  </si>
  <si>
    <t>Usunięcie paznokcia</t>
  </si>
  <si>
    <t>Oczyszczenie rany (bez wycinania)</t>
  </si>
  <si>
    <t>Nacięcie i drenaż skóry i tkanki podskórnej</t>
  </si>
  <si>
    <t>Szycie skóry i tkanki podskórnej</t>
  </si>
  <si>
    <t>Płukanie rany</t>
  </si>
  <si>
    <t>Płukanie drenów</t>
  </si>
  <si>
    <t>Wymiana drenów</t>
  </si>
  <si>
    <t>Ostrzykiwanie żylaków kończyn dolnych (bez leku)</t>
  </si>
  <si>
    <t>Wizyta</t>
  </si>
  <si>
    <t>Diagnoza ilorazu inteligencji</t>
  </si>
  <si>
    <t>Iniekcja dożylna pod nadzorem lekarza (bez leku)</t>
  </si>
  <si>
    <t>Iniekcje domięśniowe (bez leku)</t>
  </si>
  <si>
    <t>Wlew kroplowy pod nadzorem lekarza (bez leku)</t>
  </si>
  <si>
    <t>Pobieranie krwi</t>
  </si>
  <si>
    <t>Usunięcie szwów</t>
  </si>
  <si>
    <t xml:space="preserve">Edukacja pacjenta     </t>
  </si>
  <si>
    <t>Pobranie wymazu z ran, ucha, nosa, oka, pochwy</t>
  </si>
  <si>
    <t>PRACOWNIA ALERGOLOGICZNA KLINIKI PEDRIATRII, ALERGOLOGII I GASTROENTEROLOGII</t>
  </si>
  <si>
    <t>Testy skórne powietrznopochodne</t>
  </si>
  <si>
    <t>99.591</t>
  </si>
  <si>
    <t>Testy skórne pokarmowe</t>
  </si>
  <si>
    <t>Spirometria</t>
  </si>
  <si>
    <t>89.383</t>
  </si>
  <si>
    <t>Spirometria z interpretacją wyniku przez lekarza alergologa</t>
  </si>
  <si>
    <t>93.02</t>
  </si>
  <si>
    <t>PRACOWNIA ENDOSKOPII DZIECIĘCEJ</t>
  </si>
  <si>
    <t>Test oddechowy (na obecność Helicobacter pylori)</t>
  </si>
  <si>
    <t>44.19.1E</t>
  </si>
  <si>
    <t>Test ureazowy</t>
  </si>
  <si>
    <t>44.19.2E</t>
  </si>
  <si>
    <t>Esofagogastroduodenoskopia (cena nie zawiera kosztów oceny histopatologicznej bioptatu)</t>
  </si>
  <si>
    <t>45.131</t>
  </si>
  <si>
    <t>Przezskórna endoskopowa gastrostomia - wymiana PEG</t>
  </si>
  <si>
    <t>43.19</t>
  </si>
  <si>
    <t>43.19.2</t>
  </si>
  <si>
    <t>PRACOWNIA CZYNNOŚCIOWA DZIECIĘCA</t>
  </si>
  <si>
    <t>Test oddechowy w kierunku wydolności trzustki</t>
  </si>
  <si>
    <t>52.19</t>
  </si>
  <si>
    <t>Test oddechowy w kierunku tolerancji laktozy</t>
  </si>
  <si>
    <t>45.19.2</t>
  </si>
  <si>
    <t>Test oddechowy w kierunku tolerancji fruktozy</t>
  </si>
  <si>
    <t>45.19.1</t>
  </si>
  <si>
    <t>Test oddechowy w kierunku tolerancji sacharozy</t>
  </si>
  <si>
    <t>89.39.6</t>
  </si>
  <si>
    <t>89.391.2</t>
  </si>
  <si>
    <t>PRACOWNIA ONKOLOGII KLINICZNEJ I EKSPERYMENTALNEJ</t>
  </si>
  <si>
    <t>Rozmaz krwi - ocena mikroskopowa</t>
  </si>
  <si>
    <t>C5510083131</t>
  </si>
  <si>
    <t>Mielogram - ocena mikroskopowa</t>
  </si>
  <si>
    <t>C5142131</t>
  </si>
  <si>
    <t>LE-komórki - ocena mikroskopowa</t>
  </si>
  <si>
    <t>E270911131</t>
  </si>
  <si>
    <t>C03085191</t>
  </si>
  <si>
    <t>Preparat płynu mózgowo-rdzeniowego z cytowirówki</t>
  </si>
  <si>
    <t>A03129131</t>
  </si>
  <si>
    <t>Test lateksowy w kierunku mononukleozy zakaźnej</t>
  </si>
  <si>
    <t>E2709012</t>
  </si>
  <si>
    <t>POX - barwienie cytochemiczne</t>
  </si>
  <si>
    <t>C21083131</t>
  </si>
  <si>
    <t>PAS - barwienie cytochemiczne</t>
  </si>
  <si>
    <t>C31083131</t>
  </si>
  <si>
    <t>Esteraza alfa-natylooctanu - barwienie cytochemiczne</t>
  </si>
  <si>
    <t>Konsultacja - mielogram</t>
  </si>
  <si>
    <t>C5142131k</t>
  </si>
  <si>
    <t>Konsultacja - rozmaz krwi</t>
  </si>
  <si>
    <t>C5510083131k</t>
  </si>
  <si>
    <t>Antygeny powierzchniowe:</t>
  </si>
  <si>
    <t>Antygeny powierzchniowe pojedyncze</t>
  </si>
  <si>
    <t>CD.A.P 1</t>
  </si>
  <si>
    <t>Antygeny powierzchniowe podwójne</t>
  </si>
  <si>
    <t>CD.A.P 2</t>
  </si>
  <si>
    <t>Antygeny powierzchniowe potrójne</t>
  </si>
  <si>
    <t>CD.A.P 3</t>
  </si>
  <si>
    <t xml:space="preserve">Antygeny wewnątrzkomórkowe </t>
  </si>
  <si>
    <t>TDT/MPO</t>
  </si>
  <si>
    <t>Łańcychy lekkie immunoglobulin/CD19</t>
  </si>
  <si>
    <t>Subpopulacje limfocytów (limfocyty B,T i NK)</t>
  </si>
  <si>
    <t>A05437021</t>
  </si>
  <si>
    <t>Bursttest</t>
  </si>
  <si>
    <t>C13085021B</t>
  </si>
  <si>
    <t>Analiza DNA (zawartość + cykl komórkowy) met. cytometrii przepływowej</t>
  </si>
  <si>
    <t>Y-DNA - 1</t>
  </si>
  <si>
    <t>Dodatkowe przygotowanie materiału do badania cytometrycznego (rozdrabnianie tkanki litej, zagęszczonej zawiesiny)</t>
  </si>
  <si>
    <t>Żywotność komórek met. cytometryczną</t>
  </si>
  <si>
    <t>AC30Z</t>
  </si>
  <si>
    <t>Limfocyty T CD45 RO/RA</t>
  </si>
  <si>
    <t>AC41RORA</t>
  </si>
  <si>
    <t>Limfocyty T  regulatorowe Foxp3</t>
  </si>
  <si>
    <t>AC43FOX</t>
  </si>
  <si>
    <t>Tor dojrzewania limfocytów B</t>
  </si>
  <si>
    <t>AC39B</t>
  </si>
  <si>
    <t>Antygen CD57</t>
  </si>
  <si>
    <t>AC4157</t>
  </si>
  <si>
    <t>TCR</t>
  </si>
  <si>
    <t>AC41AB</t>
  </si>
  <si>
    <t>KLINIKA DERMATOLOGII</t>
  </si>
  <si>
    <t xml:space="preserve">Dermatoskopowa ocena znamion  1 - 5 ognisk                                                              </t>
  </si>
  <si>
    <t>86.19.2</t>
  </si>
  <si>
    <t xml:space="preserve">Dermatoskopowa ocena znamion  do 20 ognisk                                                              </t>
  </si>
  <si>
    <t xml:space="preserve">Dermatoskopowa ocena znamion  do 100 ognisk                                                              </t>
  </si>
  <si>
    <t>Bad.mikol.zeskrobin skórnych z posiewem izolacyjnym na podłoże wybiórcze</t>
  </si>
  <si>
    <t>W.50.771</t>
  </si>
  <si>
    <t>Testy alergologiczne</t>
  </si>
  <si>
    <t>86.19</t>
  </si>
  <si>
    <t>Wykazywanie obecności przeciwciał charakterystycznych dla Pemphigoid Bullous, Pemphigus Vulgaris</t>
  </si>
  <si>
    <t>N73.09.1134</t>
  </si>
  <si>
    <t>N79.09.1134 A</t>
  </si>
  <si>
    <t>N79.09.1134 B</t>
  </si>
  <si>
    <t>Ilościowa ocena występowania przeciwciał przeciwjądrowych (ANA)</t>
  </si>
  <si>
    <t>O21.09.1134</t>
  </si>
  <si>
    <t>Przeciwciała przeciwjądrowe - jakościowy test potwierdzający (ANA Profil 3)</t>
  </si>
  <si>
    <t>O21.09.1134.P3</t>
  </si>
  <si>
    <t>Ocena immunohistochemiczna biopsji skórnej</t>
  </si>
  <si>
    <t>Y.04.93</t>
  </si>
  <si>
    <t>Wykazywanie obecności autoprzeciwciał w kierunku pęcherzycy liściastej, łojotokowej, opryszczkowatej, krwotocznej i CUS, wykrywanej na przełyku świnki morskiej (substrat - guinea pig)</t>
  </si>
  <si>
    <t>Y.09.1134</t>
  </si>
  <si>
    <t>Wykazywanie obecności autoprzeciwciał w diagnostyce paraneoplastycznej (Pemphigus Paraneopasticus) - pęcherz szczura</t>
  </si>
  <si>
    <t>Y.09.1134 P</t>
  </si>
  <si>
    <t>Kinezyterapia</t>
  </si>
  <si>
    <t>93.1</t>
  </si>
  <si>
    <t>Puva- naświetlanie z lekiem</t>
  </si>
  <si>
    <t>93.24.1 PR PROM</t>
  </si>
  <si>
    <t>Naświetlanie skóry głowy promieniami  UV, "Grzebień"</t>
  </si>
  <si>
    <t>93.24.10</t>
  </si>
  <si>
    <t>BALNEOPUVA  - naświetlanie promieniami UVA po kąpieli całkowitej z lekiem</t>
  </si>
  <si>
    <t>93.24.12</t>
  </si>
  <si>
    <t>Próba rumieniowa UVA</t>
  </si>
  <si>
    <t>93.24.15</t>
  </si>
  <si>
    <t>Próby rumieniowe UVB 311</t>
  </si>
  <si>
    <t>93.24.16</t>
  </si>
  <si>
    <t>Próba rumieniowa UVB</t>
  </si>
  <si>
    <t>93.24.17</t>
  </si>
  <si>
    <t>Terapia miejscowa UVB 311</t>
  </si>
  <si>
    <t>93.24.18</t>
  </si>
  <si>
    <t>Naświetlanie promieniami UVB 311 w kabinie</t>
  </si>
  <si>
    <t>93.24.2 PR PROM</t>
  </si>
  <si>
    <t>Naświetlanie promieniami UVA w kabinie</t>
  </si>
  <si>
    <t>93.24.3</t>
  </si>
  <si>
    <t>93.24.8</t>
  </si>
  <si>
    <t>Naświetlanie skóry stóp i dłoni  jednoczesne promieniowanie UV - bez kąpieli i leku (S+D)</t>
  </si>
  <si>
    <t>93.24.9</t>
  </si>
  <si>
    <t>93.29</t>
  </si>
  <si>
    <t>86.11 GZ DERM</t>
  </si>
  <si>
    <t>Kriochirurgiczne zniszczenie skóry</t>
  </si>
  <si>
    <t>86.32</t>
  </si>
  <si>
    <t>Radykalne wycięcie zmiany skóry</t>
  </si>
  <si>
    <t>86.4 GZ DERM</t>
  </si>
  <si>
    <t>86.5.1</t>
  </si>
  <si>
    <t>Przeszczep skóry pośredniej grubości</t>
  </si>
  <si>
    <t>86.601</t>
  </si>
  <si>
    <t>Elektroliza i inna epilacja skóry</t>
  </si>
  <si>
    <t>86.92</t>
  </si>
  <si>
    <t>Zmiana opatrunku</t>
  </si>
  <si>
    <t>93.57.1</t>
  </si>
  <si>
    <t>PRACOWNIA ESWL KLINIKI UROLOGII</t>
  </si>
  <si>
    <t>Kruszenie kamieni nerkowych (kamica nerkowa) metodą ESWL</t>
  </si>
  <si>
    <t>98.51</t>
  </si>
  <si>
    <t>ESWT</t>
  </si>
  <si>
    <t>98.51.1</t>
  </si>
  <si>
    <t xml:space="preserve"> PRACOWNIA URODYNAMIKI</t>
  </si>
  <si>
    <t>Uroflometria</t>
  </si>
  <si>
    <t>89.24</t>
  </si>
  <si>
    <t>89.25</t>
  </si>
  <si>
    <t>ZAKŁAD ENDOSKOPII GASTROENTEROLOGICZNEJ</t>
  </si>
  <si>
    <t>Endoskopowe wstrzyknięcie do żylaków przełyku</t>
  </si>
  <si>
    <t>42.33.4</t>
  </si>
  <si>
    <t>Wprowadzenie stałej endoprotezy przełykowej</t>
  </si>
  <si>
    <t>42.81</t>
  </si>
  <si>
    <t>Założenie protezy dojelitowej</t>
  </si>
  <si>
    <t>Zakładanie opasek gumowych na żylaki przełyku</t>
  </si>
  <si>
    <t>42.91</t>
  </si>
  <si>
    <t>43.11 P GAS</t>
  </si>
  <si>
    <t>Endoskopowe wycięcie polipów żołądka</t>
  </si>
  <si>
    <t>43.41</t>
  </si>
  <si>
    <t>Gastroskopia</t>
  </si>
  <si>
    <t>44.13 P GAS</t>
  </si>
  <si>
    <t>Gastroskopia -  biopsja żołądka (1 miejsce)</t>
  </si>
  <si>
    <t>44.14</t>
  </si>
  <si>
    <t>44.19</t>
  </si>
  <si>
    <t>Poszerzanie światła przewodu pokarmowego - górny odcinek (balon)</t>
  </si>
  <si>
    <t>44.22</t>
  </si>
  <si>
    <t>Poszerzanie światła przewodu pokarmowego - górny odcinek (zestaw poszerzadeł)</t>
  </si>
  <si>
    <t>44.22.1</t>
  </si>
  <si>
    <t>Endoskopowe opanowanie krwawienia przewodu pokarmowego (ostrzykiwanie adrenaliną)</t>
  </si>
  <si>
    <t>44.43</t>
  </si>
  <si>
    <t>Endoskopowe opanowanie krwawienia z przewodu pokarmowego (założenie klipsa)</t>
  </si>
  <si>
    <t>44.43.1 A</t>
  </si>
  <si>
    <t>Endoskopowe opanowanie krwawienia z przewodu pokarmowego (użycie argonu)</t>
  </si>
  <si>
    <t>44.43.2</t>
  </si>
  <si>
    <t>Endoskopowe opanowanie krwawienia z przewodu pokarmowego (ostrzykiwanie adrenaliną+założenie klipsa)</t>
  </si>
  <si>
    <t>44.43.3</t>
  </si>
  <si>
    <t>Endoskopowe opanowanie krwawienia z przewodu pokarmowego (ostrzykiwanie adrenaliną+użycie argonu)</t>
  </si>
  <si>
    <t>44.43.4</t>
  </si>
  <si>
    <t>Endoskopowe opanowanie krwawienia z przewodu pokarmowego (założenie klipsa + użycie argonu)</t>
  </si>
  <si>
    <t>44.43.6</t>
  </si>
  <si>
    <t>Endoskopowe opanowanie krwawienia z przewodu pokarmowego (ostrzykiwanie adrenaliną + założenie klipsa + użycie argonu)</t>
  </si>
  <si>
    <t>44.43.7</t>
  </si>
  <si>
    <t>Założenie Balonu do żołądka</t>
  </si>
  <si>
    <t>44.93</t>
  </si>
  <si>
    <t>Endoskopia jelita grubego przez przetokę</t>
  </si>
  <si>
    <t>Kolonoskopia</t>
  </si>
  <si>
    <t>45.23 P GAS</t>
  </si>
  <si>
    <t>Sigmoskopia</t>
  </si>
  <si>
    <t>45.24 P GAS</t>
  </si>
  <si>
    <t>Endoskop.biopsja jel.grubego</t>
  </si>
  <si>
    <t>45.25 P GAS</t>
  </si>
  <si>
    <t>Endoskopowe wycięcie polipa jelita grubego</t>
  </si>
  <si>
    <t>45.42 P GAS</t>
  </si>
  <si>
    <t>Endoskopowe opanowanie krwawienia z jelita grubego</t>
  </si>
  <si>
    <t>45.43</t>
  </si>
  <si>
    <t>Kolonoskopia lub sigmoskopia z mukosektomią</t>
  </si>
  <si>
    <t>45.43.1</t>
  </si>
  <si>
    <t>Gastroskopia z zab. mukosektomii</t>
  </si>
  <si>
    <t>45.43.2</t>
  </si>
  <si>
    <t>Kolonoskopia z zabiegiem terapeutycznym leczenia zmian naczyniowych</t>
  </si>
  <si>
    <t>45.49</t>
  </si>
  <si>
    <t>Leczenie zmian naczyniowych górnego odcinka przewodu pokarmowego</t>
  </si>
  <si>
    <t>45.49.1</t>
  </si>
  <si>
    <t>Poszerzanie światła przewodu pokarmowego - dolny odcinek</t>
  </si>
  <si>
    <t>46.85</t>
  </si>
  <si>
    <t>Gumkowanie żylaków odbytu</t>
  </si>
  <si>
    <t>48.35</t>
  </si>
  <si>
    <t>Cholangiopankreatografia wsteczna</t>
  </si>
  <si>
    <t>51.10</t>
  </si>
  <si>
    <t>Endoskopowe nacięcie zwieracza i brodawki</t>
  </si>
  <si>
    <t>51.85</t>
  </si>
  <si>
    <t>Endoskopowe protezowanie dróg żółciowych (proteza tradycyjna)</t>
  </si>
  <si>
    <t>51.87</t>
  </si>
  <si>
    <t>Endoskopowe protezowanie dróg żółciowych (proteza samorozprężalna)</t>
  </si>
  <si>
    <t>Endoskopowe usunięcie kamienia z dróg żółciowych</t>
  </si>
  <si>
    <t>51.88</t>
  </si>
  <si>
    <t>Endoskopowa wymiana protezy w  drogach żółciowych</t>
  </si>
  <si>
    <t>51.99</t>
  </si>
  <si>
    <t>Drenaż wewnętrzny  torbieli trzustki</t>
  </si>
  <si>
    <t>52.49</t>
  </si>
  <si>
    <t>Usunięcie ciała obcego  ze światła  przełyku/żołądka</t>
  </si>
  <si>
    <t>98.02 P GAS</t>
  </si>
  <si>
    <t>Gastroskopia z założeniem sondy dojelitowej</t>
  </si>
  <si>
    <t>98.03.1</t>
  </si>
  <si>
    <t>Usunięcie ciała obcego ze światła jelita grubego bez nacięcia</t>
  </si>
  <si>
    <t>98.04</t>
  </si>
  <si>
    <t>KLINIKA CHIRURGII DZIECIĘCEJ</t>
  </si>
  <si>
    <t>Konsultacja w zakresie chirurgii dziecięcej - w miejscu</t>
  </si>
  <si>
    <t xml:space="preserve">Konsultacja w zakresie chirurgii dziecięcej - z dojazdem </t>
  </si>
  <si>
    <t>GABINET ZABIEGOWY KLINIKI CHIRURGII DZIECIĘCEJ</t>
  </si>
  <si>
    <t xml:space="preserve">Punkcja komory bocznej mózgowia p/ciemieniowa </t>
  </si>
  <si>
    <t>01.02 DZ</t>
  </si>
  <si>
    <t>Nakłucie zbiornika Rickhama</t>
  </si>
  <si>
    <t>01.02.1 DZ</t>
  </si>
  <si>
    <t>Podanie leku do komory mózgowia przez nakłucie zbiornika Rickhama</t>
  </si>
  <si>
    <t>01.02.2 DZ</t>
  </si>
  <si>
    <t>Punkcja diagnostyczna guza (torbieli) pod kontrolą USG</t>
  </si>
  <si>
    <t>06.11/49.23/85.11 DZ</t>
  </si>
  <si>
    <t>34.041 DZ</t>
  </si>
  <si>
    <t>Uszczelnienie drenażu opłucnowego</t>
  </si>
  <si>
    <t>34.043 DZ</t>
  </si>
  <si>
    <t>34.24 DZ</t>
  </si>
  <si>
    <t>Podanie leku doopłucnowo przez dren opłucnowy</t>
  </si>
  <si>
    <t>34.92 DZ</t>
  </si>
  <si>
    <t>Założenie wkłucia obwodowego</t>
  </si>
  <si>
    <t>38.93 DZ</t>
  </si>
  <si>
    <t>Badanie per rectum</t>
  </si>
  <si>
    <t>49.29 DZ</t>
  </si>
  <si>
    <t>Drenaż jamy otrzewnowej</t>
  </si>
  <si>
    <t>54.91 DZ</t>
  </si>
  <si>
    <t>Założenie nefrostomii</t>
  </si>
  <si>
    <t>55.02 DZ</t>
  </si>
  <si>
    <t>Założenie cewnika do pęcherza moczowego</t>
  </si>
  <si>
    <t>57.94 DZ</t>
  </si>
  <si>
    <t>Nacięcie ropnia</t>
  </si>
  <si>
    <t>86.04 DZ</t>
  </si>
  <si>
    <t>Zmiana opatrunku i usunięcie lub założenie szwów</t>
  </si>
  <si>
    <t>86.59 DZ</t>
  </si>
  <si>
    <t>Opracowanie chirurgiczne ran w gabinecie zabiegowym</t>
  </si>
  <si>
    <t>86.99 DZ</t>
  </si>
  <si>
    <t>Konsultacja lekarska ze zmianą opatrunku</t>
  </si>
  <si>
    <t>89.00 DZ</t>
  </si>
  <si>
    <t>93.57 DZ</t>
  </si>
  <si>
    <t>Pielęgnacja odleżyn</t>
  </si>
  <si>
    <t>93.57.1 DZ</t>
  </si>
  <si>
    <t>Założenie krótkoterminowej sondy do żołądka</t>
  </si>
  <si>
    <t>96.07 DZ</t>
  </si>
  <si>
    <t>Założenie długoterminowej sondy do żołądka</t>
  </si>
  <si>
    <t>96.07.1 DZ</t>
  </si>
  <si>
    <t>Ostrzyknięcie martwicy skóry</t>
  </si>
  <si>
    <t>96.222 DZ</t>
  </si>
  <si>
    <t>Hegarowanie odbytu</t>
  </si>
  <si>
    <t>96.23 DZ</t>
  </si>
  <si>
    <t>Wykonanie wlewki doodbytniczej</t>
  </si>
  <si>
    <t>96.37 DZ</t>
  </si>
  <si>
    <t>Repozycja cewnika Tenckhoffa</t>
  </si>
  <si>
    <t>97.07 DZ</t>
  </si>
  <si>
    <t xml:space="preserve">Wymiana rurki tracheotomijnej </t>
  </si>
  <si>
    <t>97.23 DZ</t>
  </si>
  <si>
    <t>Usunięcie cewnika Broviac w znieczuleniu miejscowym</t>
  </si>
  <si>
    <t>97.49 DZ</t>
  </si>
  <si>
    <t>Usunięcie cewnika Broviac zakażonego z pobraniem materiału mikrobiologicznego w znieczuleniu miejscowym</t>
  </si>
  <si>
    <t>97.49.1 DZ</t>
  </si>
  <si>
    <t>Znieczulenie przewodowe</t>
  </si>
  <si>
    <t>PRACOWNIA SEROLOGICZNA Z BANKIEM KRWI</t>
  </si>
  <si>
    <t>Rozmrożenie FFP i krioprecypitatu</t>
  </si>
  <si>
    <t>A4</t>
  </si>
  <si>
    <t>Przeglądowe badania przeciwciał (kobiety ciężarne, biorcy krwi)</t>
  </si>
  <si>
    <t>E05</t>
  </si>
  <si>
    <t>Bezpośredni test antyglobulinowy</t>
  </si>
  <si>
    <t>E17</t>
  </si>
  <si>
    <t>Oznaczanie grupy krwi oraz BTA u dzieci do 4-go m-ca życia</t>
  </si>
  <si>
    <t>E61/E13</t>
  </si>
  <si>
    <t>E65</t>
  </si>
  <si>
    <t>Oznaczanie grupy krwi układu ABO, Rh z badaniem przeglądowym przeciwciał</t>
  </si>
  <si>
    <t>E67 A1</t>
  </si>
  <si>
    <t>Próba zgodności serologicznej krwi z jedną jednostką KKCz</t>
  </si>
  <si>
    <t>E89</t>
  </si>
  <si>
    <t>Próba zgodności serologicznej krwi z następną jednostką</t>
  </si>
  <si>
    <t>E91</t>
  </si>
  <si>
    <t>J29</t>
  </si>
  <si>
    <t>ŚWIADCZENIA ZDROWOTNE Z ZAKRESU MEDYCYNY  PRACY</t>
  </si>
  <si>
    <t>Orzecznictwo lekarskie do celów przewidzianych w kodeksie pracy - badania medycyny pracy</t>
  </si>
  <si>
    <t>- badanie lekarza medycyny pracy (wstępne, okresowe, kontrolne)</t>
  </si>
  <si>
    <t>- badanie okulistyczne</t>
  </si>
  <si>
    <t>- podstawowe badania diagnostyczne wg cennika ZDL</t>
  </si>
  <si>
    <t>- badanie laryngologiczne</t>
  </si>
  <si>
    <t>- ekg</t>
  </si>
  <si>
    <t>Badania do celów sanitarno - epidemiologicznych</t>
  </si>
  <si>
    <t xml:space="preserve">Badania </t>
  </si>
  <si>
    <t>I pakiet Badanie profilaktyczne podstawowe</t>
  </si>
  <si>
    <t>Alat</t>
  </si>
  <si>
    <t>Bilirubina</t>
  </si>
  <si>
    <t>Morfologia</t>
  </si>
  <si>
    <t>Pobranie krwi</t>
  </si>
  <si>
    <t>Lekarz med. pracy</t>
  </si>
  <si>
    <t>Razem</t>
  </si>
  <si>
    <t>II pakiet promieniowanie jonizujące</t>
  </si>
  <si>
    <t>Morfologia + rozmaz + reticulocyty</t>
  </si>
  <si>
    <t>Lekarz okulista</t>
  </si>
  <si>
    <t>III pakiet Pole elektromagnetyczne</t>
  </si>
  <si>
    <t>Morfologia + rozmaz</t>
  </si>
  <si>
    <t>Lekarz neurolog</t>
  </si>
  <si>
    <t>IV pakiet Pole jonizujące + elektromagnetyczne (neurolog)</t>
  </si>
  <si>
    <t>Konsultacje specjalistyczne w ramach Medycyny Pracy (dla studentów)</t>
  </si>
  <si>
    <t>Badanie sanitarno-epidemiologiczne studenta</t>
  </si>
  <si>
    <t>ŚWIADCZENIA ZDROWOTNE</t>
  </si>
  <si>
    <t xml:space="preserve">Podstawowe badania diagnostyczne </t>
  </si>
  <si>
    <t>Badanie sanitarno - epidemiologiczne</t>
  </si>
  <si>
    <t>Lekarz otolaryngolog</t>
  </si>
  <si>
    <t>Lekarz medycyny pracy</t>
  </si>
  <si>
    <t>KLINIKA MEDYCYNY RATUNKOWEJ</t>
  </si>
  <si>
    <t>Ekg</t>
  </si>
  <si>
    <t>Echo serca</t>
  </si>
  <si>
    <t>Iniekcja dożylna</t>
  </si>
  <si>
    <t>Cewnikowanie pęcherza (z kosztem cewnika)</t>
  </si>
  <si>
    <t>Enema</t>
  </si>
  <si>
    <t>Iniekcja domięśniowa / bez leku</t>
  </si>
  <si>
    <t>Iniekcja podskórna / bez leku</t>
  </si>
  <si>
    <t>Płukanie Cewnika</t>
  </si>
  <si>
    <t>Płukanie Żołądka</t>
  </si>
  <si>
    <t>Pomiar RR (manualny)</t>
  </si>
  <si>
    <t xml:space="preserve">Pomiar temperatury </t>
  </si>
  <si>
    <t>Poziom cukru - glukometr</t>
  </si>
  <si>
    <t xml:space="preserve">Zmiana opatrunku - duży </t>
  </si>
  <si>
    <t xml:space="preserve">Zmiana opatrunku mały </t>
  </si>
  <si>
    <t>Założenie kaniuli do naczynia obwodowego</t>
  </si>
  <si>
    <t>Kołnierz Schanza</t>
  </si>
  <si>
    <t>Opatrunek gipsowy dłoniowo-przedramienny</t>
  </si>
  <si>
    <t>Opatrunek  desaultea/velpeau</t>
  </si>
  <si>
    <t>Opatrunek gipsowy biodrowy</t>
  </si>
  <si>
    <t>Opatrunek gipsowy desaultea/velpeau</t>
  </si>
  <si>
    <t>Opatrunek gipsowy dłoniowo- ramienny</t>
  </si>
  <si>
    <t>Opatrunek gipsowy stopowo- goleniowy</t>
  </si>
  <si>
    <t>Opatrunek gipsowy stopowo- udowy</t>
  </si>
  <si>
    <t>Opatrunek gipsowy typu caldwella</t>
  </si>
  <si>
    <t>Opatrunek gipsowy typu kamaszek</t>
  </si>
  <si>
    <t>Opatrunek gipsowy typu rękawiczka</t>
  </si>
  <si>
    <t>Opatrunek kokonowy kończyny dolnej</t>
  </si>
  <si>
    <t>Opatrunek kokonowy kończyny górnej</t>
  </si>
  <si>
    <t>Szyna gipsowa kończyny dolnej</t>
  </si>
  <si>
    <t>Szyna gipsowa kończyny górnej</t>
  </si>
  <si>
    <t>Tutor gipsowy kolana</t>
  </si>
  <si>
    <t>Toaleta pacjenta</t>
  </si>
  <si>
    <t>Odwszawianie</t>
  </si>
  <si>
    <t>Golenie głowy, brody</t>
  </si>
  <si>
    <t>Konsultacja okulistyczna i usunięcie ciała obcego</t>
  </si>
  <si>
    <t>USŁUG ODPŁATNYCH NA AMBULANS RATUNKOWY</t>
  </si>
  <si>
    <t>DLA PACJENTÓW SZPITALA</t>
  </si>
  <si>
    <t>Rodzaj transportu</t>
  </si>
  <si>
    <t>Ambulans Ratunkowy (TI)</t>
  </si>
  <si>
    <t>Ambulans Ratunkowy z ratownikiem/pielęgniarką (TzR)</t>
  </si>
  <si>
    <t>Ambulans Ratunkowy z lekarzem + ratownik/pielęgniarka (TzLR/P)</t>
  </si>
  <si>
    <t>DLA IMPREZ MASOWYCH</t>
  </si>
  <si>
    <t>Uwaga:</t>
  </si>
  <si>
    <t xml:space="preserve">1. </t>
  </si>
  <si>
    <t>Obciążenie Najemcy dokonywane jest przy zastosowaniu obu stawek (za km + za robocz. h)</t>
  </si>
  <si>
    <t>Dojazd Ambulansu Ratunkowego (i powrót) z siedziby Szpitala do miejsca pełnienia dyżuru np. stadionu, stanowią także koszty obciążające Najemcę</t>
  </si>
  <si>
    <t xml:space="preserve">3. </t>
  </si>
  <si>
    <t xml:space="preserve">CENTRALNA  STERYLIZACJA  I  DDD </t>
  </si>
  <si>
    <t>Sterylizacja tlenkiem etylenu - narzędzia pojedyncze pakiet bardzo duży (powyżej 40cm)</t>
  </si>
  <si>
    <t>2015EO/1/BD/Z/3</t>
  </si>
  <si>
    <t>Sterylizacja tlenkiem etylenu - narzędzia pojedyncze pakiet duży (do 40cm)</t>
  </si>
  <si>
    <t>2015EO/1/D/Z/3</t>
  </si>
  <si>
    <t>Sterylizacja tlenkiem etylenu - narzędzia pojedyncze pakiet mały (do 10cm)</t>
  </si>
  <si>
    <t>2015EO/1/M/Z/3</t>
  </si>
  <si>
    <t>Sterylizacja tlenkiem etylenu - narzędzia pojedyncze pakiet średni (do 15cm)</t>
  </si>
  <si>
    <t>2015EO/1/Ś/Z/3</t>
  </si>
  <si>
    <t>2015PL/1/BD/Z/4</t>
  </si>
  <si>
    <t>Sterylizacja plazmą/nadtlenkiem wodoru - narzędzia pojedyncze pakiet duży (do 40 cm)</t>
  </si>
  <si>
    <t>2015PL/1/D/Z/4</t>
  </si>
  <si>
    <t>Sterylizacja plazmą/nadtlenkiem wodoru - narzędzia pojedyncze pakiet mały (do 10 cm)</t>
  </si>
  <si>
    <t>2015PL/1/M/Z/4</t>
  </si>
  <si>
    <t>Sterylizacja plazmą/nadtlenkiem wodoru - narzędzia pojedyncze pakiet średni (10-15cm)</t>
  </si>
  <si>
    <t>2015PL/1/Ś/Z/4</t>
  </si>
  <si>
    <t>Sterylizacja parą wodną - narzędzia pojedyncze pakiet bardzo duży (powyżej 40cm)</t>
  </si>
  <si>
    <t>2015ST/1/BD/P/3</t>
  </si>
  <si>
    <t>Sterylizacja parą wodną - narzędzia pojedyncze pakiet duży (20-30 cm)</t>
  </si>
  <si>
    <t>2015ST/1/D/P/3</t>
  </si>
  <si>
    <t>Sterylizacja parą wodną - zestaw narzędziowy pakiet duży (1StE)</t>
  </si>
  <si>
    <t>2015ST/1/D/Z/1</t>
  </si>
  <si>
    <t>Sterylizacja parą wodną - narzędzia pojedyncze pakiet mały (do 10 cm)</t>
  </si>
  <si>
    <t>2015ST/1/M/P/3</t>
  </si>
  <si>
    <t>Sterylizacja parą wodną - zestaw narzędziowy pakiet mały (1/2 StE)</t>
  </si>
  <si>
    <t>2015ST/1/M/Z/1</t>
  </si>
  <si>
    <t>Sterylizacja parą wodną - narzędzia pojedyncze pakiet średni (10-15cm)</t>
  </si>
  <si>
    <t>2015ST/1/Ś/P/3</t>
  </si>
  <si>
    <t>Sterylizacja parą wodną - zestaw narzędziowy pakiet średni (3/4 StE)</t>
  </si>
  <si>
    <t>2015ST/1/Ś/Z/1</t>
  </si>
  <si>
    <t>Sterylizacja parą wodną - bielizna operacyjna pakiet duży (1 StE)</t>
  </si>
  <si>
    <t>2015ST/3/D/Z/1</t>
  </si>
  <si>
    <t>Sterylizacja parą wodną - bielizna operacyjna pakiet mały (1/2 StE)</t>
  </si>
  <si>
    <t>2015ST/3/M/Z/1</t>
  </si>
  <si>
    <t>Sterylizacja parą wodną - bielizna operacyjna pakiet średni (3/4 StE)</t>
  </si>
  <si>
    <t>2015ST/3/Ś/Z/1</t>
  </si>
  <si>
    <t>Dezynfekcja pomieszczeń metodą opryskową</t>
  </si>
  <si>
    <t>2015STER/D/M/O</t>
  </si>
  <si>
    <t>Dezynfekcja pomieszczeń metodą zamgławiania</t>
  </si>
  <si>
    <t>2015STER/D/M/Z</t>
  </si>
  <si>
    <t>Dezynfekcja komorowa asortyment duży bez opakowania</t>
  </si>
  <si>
    <t>DK/D/0</t>
  </si>
  <si>
    <t>Dezynfekcja komorowa asortyment mały bez opakowania</t>
  </si>
  <si>
    <t>DK/M/0</t>
  </si>
  <si>
    <t>ZAKŁAD PATOFIZJOLOGII NARZĄDU SŁUCHU I UKŁADU RÓWNOWAGI</t>
  </si>
  <si>
    <t>Elektroencefalogram</t>
  </si>
  <si>
    <t>89.141</t>
  </si>
  <si>
    <t>Zabieg stymulacji magnetycznej przezczaszkowej</t>
  </si>
  <si>
    <t>93.20</t>
  </si>
  <si>
    <t>VEP - zapis wzrokowego potencjału wzbudzonego</t>
  </si>
  <si>
    <t>95.23</t>
  </si>
  <si>
    <t>Elektronystagmografia</t>
  </si>
  <si>
    <t>95.24</t>
  </si>
  <si>
    <t>95.411</t>
  </si>
  <si>
    <t>Audiometria Impedancyjna</t>
  </si>
  <si>
    <t>95.412</t>
  </si>
  <si>
    <t>Badanie reakcji strzemiączka</t>
  </si>
  <si>
    <t>95.413</t>
  </si>
  <si>
    <t>Subiektywna Audiometria</t>
  </si>
  <si>
    <t>95.414</t>
  </si>
  <si>
    <t>Tympanogram</t>
  </si>
  <si>
    <t>95.415</t>
  </si>
  <si>
    <t>Badanie słuchu z kamertonem</t>
  </si>
  <si>
    <t>95.421</t>
  </si>
  <si>
    <t>Ocena audiologiczna z maskowaniem</t>
  </si>
  <si>
    <t>95.434</t>
  </si>
  <si>
    <t>Termiczny test czynności przedsionka</t>
  </si>
  <si>
    <t>95.441</t>
  </si>
  <si>
    <t>Test Obrotowy</t>
  </si>
  <si>
    <t>95.45</t>
  </si>
  <si>
    <t>95.46</t>
  </si>
  <si>
    <t>Badanie słuchu - inne</t>
  </si>
  <si>
    <t>95.47</t>
  </si>
  <si>
    <t>PRZYKLINICZNE AMBULATORIUM LARYNGOLOGICZNE</t>
  </si>
  <si>
    <t>Zabiegi diagnostyczne ucha zewnętrznego</t>
  </si>
  <si>
    <t>18.19</t>
  </si>
  <si>
    <t>Zabiegi diagnostyczne ucha środkowego i wewnętrznego</t>
  </si>
  <si>
    <t>20.39</t>
  </si>
  <si>
    <t>Założenie tamponady przedniej</t>
  </si>
  <si>
    <t>21.01</t>
  </si>
  <si>
    <t>Założenie tamponady tylnej i przedniej</t>
  </si>
  <si>
    <t>21.02</t>
  </si>
  <si>
    <t>27.52</t>
  </si>
  <si>
    <t>Nacięcie ropnia okołomigdałkowego</t>
  </si>
  <si>
    <t>28.05</t>
  </si>
  <si>
    <t>Rewizja rany po tracheotomii</t>
  </si>
  <si>
    <t>31.74</t>
  </si>
  <si>
    <t>86.59</t>
  </si>
  <si>
    <t>Badanie i porada lekarska, konsultacja</t>
  </si>
  <si>
    <t>89.00 P AMB LAR</t>
  </si>
  <si>
    <t>Wymiana tamponady przedniej</t>
  </si>
  <si>
    <t>97.21</t>
  </si>
  <si>
    <t>97.23</t>
  </si>
  <si>
    <t>Usunięcie tamponady przedniej</t>
  </si>
  <si>
    <t>97.32</t>
  </si>
  <si>
    <t>Założenie zgłębnika odżywczego</t>
  </si>
  <si>
    <t>ZZO</t>
  </si>
  <si>
    <t xml:space="preserve">ZESPÓŁ SAL ENDOSKOPOWYCH I ZABIEGOWYCH </t>
  </si>
  <si>
    <t>Wstrzyknięcie leku do torbieli nerki</t>
  </si>
  <si>
    <t>57.94</t>
  </si>
  <si>
    <t>Wprowadzenie cewnika moczowodowego</t>
  </si>
  <si>
    <t>59.94</t>
  </si>
  <si>
    <t>60.92</t>
  </si>
  <si>
    <t>Operacja wodniaka jądra</t>
  </si>
  <si>
    <t>89.34</t>
  </si>
  <si>
    <t>Usunięcie taśmy TOT</t>
  </si>
  <si>
    <t>PRACOWNIA NIEINWAZYJNEJ DIAGNOSTYKI NADCIŚNIENIA TĘTNICZEGO</t>
  </si>
  <si>
    <t>Diagnostyka ultrasonograficzna serca</t>
  </si>
  <si>
    <t>Diagnostyka ultrasonograficzna obwodowego układu naczyniowego</t>
  </si>
  <si>
    <t>88.77</t>
  </si>
  <si>
    <t>Polisomnogram</t>
  </si>
  <si>
    <t>89.17</t>
  </si>
  <si>
    <t>Monitorowanie systemowego ciśnienia tętniczego</t>
  </si>
  <si>
    <t>89.61</t>
  </si>
  <si>
    <t xml:space="preserve"> PRACOWNIA BADAŃ OKULISTYCZNYCH</t>
  </si>
  <si>
    <t>Usunięcie gradówki</t>
  </si>
  <si>
    <t>08.21</t>
  </si>
  <si>
    <t>Usunięcie zmiany powieki oka - inne</t>
  </si>
  <si>
    <t>08.22</t>
  </si>
  <si>
    <t>Płukanie dróg łzowych bez znieczulenia (dorośli)</t>
  </si>
  <si>
    <t>09.49</t>
  </si>
  <si>
    <t>Wycięcie zmiany ze spojówki</t>
  </si>
  <si>
    <t>10.31</t>
  </si>
  <si>
    <t>10.6</t>
  </si>
  <si>
    <t>Usunięcie skrzydlika</t>
  </si>
  <si>
    <t>11.39</t>
  </si>
  <si>
    <t>Trabectuloplastyka laserowa (jedno oko)</t>
  </si>
  <si>
    <t>12.59</t>
  </si>
  <si>
    <t>Panfotokoagulacja laserowa:</t>
  </si>
  <si>
    <t>14.24</t>
  </si>
  <si>
    <t>* pierwszy seans</t>
  </si>
  <si>
    <t>* następny w tym cyklu</t>
  </si>
  <si>
    <t>Fotokoagulacja (laser) zmiana siatkówki</t>
  </si>
  <si>
    <t>14.24 P LASER</t>
  </si>
  <si>
    <t>95.05</t>
  </si>
  <si>
    <t>Optyczna Koherentna Tomografia Oka - SOCT (jedno oko)</t>
  </si>
  <si>
    <t>95.17</t>
  </si>
  <si>
    <t>Badanie elektrofizjologiczne (ERG)</t>
  </si>
  <si>
    <t>95.21</t>
  </si>
  <si>
    <t>Zapis wzrokowego potencjału wzbudzonego (VER)</t>
  </si>
  <si>
    <t>Płukanie dróg łzowych u dzieci (w cenie znieczulenie ogólne)</t>
  </si>
  <si>
    <t>Ultrasonografia (jedno oko)</t>
  </si>
  <si>
    <t>Badanie USG UBM</t>
  </si>
  <si>
    <t>Topografia rogówki</t>
  </si>
  <si>
    <t>Kolorowe zdjęcia dna oka (jedno oko)</t>
  </si>
  <si>
    <t>Pomiar ciśnienia tonomerem bezkontaktowym (jedno oko)</t>
  </si>
  <si>
    <t>Pomiar grubości rogówki - pachymetria (jedno oko)</t>
  </si>
  <si>
    <t>Irydotomia laserowa YAG</t>
  </si>
  <si>
    <t>Kapsulotomia laserowa</t>
  </si>
  <si>
    <t>PRACOWNIA CHORÓB SIATKÓWKI I NACZYNIÓWKI</t>
  </si>
  <si>
    <t>Angiografia fluoresceinowa</t>
  </si>
  <si>
    <t>95.12.1</t>
  </si>
  <si>
    <t>GABINET LECZENIA ZEZA</t>
  </si>
  <si>
    <t>95.01.2</t>
  </si>
  <si>
    <t>95.011.1</t>
  </si>
  <si>
    <t>95.033.1</t>
  </si>
  <si>
    <t>Badanie na synoptoforze</t>
  </si>
  <si>
    <t>95.15.1</t>
  </si>
  <si>
    <t>95.15.2</t>
  </si>
  <si>
    <t>Ćwiczenia ortoptyczne</t>
  </si>
  <si>
    <t>95.35</t>
  </si>
  <si>
    <t>Poradniane ćwiczenia ortoptyczno-pleoptyczne (jeden zabieg)</t>
  </si>
  <si>
    <t>95.35 POR</t>
  </si>
  <si>
    <t>Konsultacja</t>
  </si>
  <si>
    <t>98.00</t>
  </si>
  <si>
    <t>ANESTEZJOLOGIA SZPITALNA</t>
  </si>
  <si>
    <t>Wizyta premedykacyjna</t>
  </si>
  <si>
    <t>89.08</t>
  </si>
  <si>
    <t>93.94</t>
  </si>
  <si>
    <t>ANESTEZJOLOGIA DZIECIĘCA</t>
  </si>
  <si>
    <t>Intensywny nadzór nad pacjentem w trakcie wykonywania badania diagnostycznego lub procedury małoinwazyjnej</t>
  </si>
  <si>
    <t>100.52</t>
  </si>
  <si>
    <t>100.53</t>
  </si>
  <si>
    <t>100.54</t>
  </si>
  <si>
    <t>100.55</t>
  </si>
  <si>
    <t>Konsultacja anestezjologiczna</t>
  </si>
  <si>
    <t>89.00</t>
  </si>
  <si>
    <t>ZESPÓŁ ŻYWIENIA DOJELITOWEGO I POZAJELITOWEGO</t>
  </si>
  <si>
    <t>DZIECI:</t>
  </si>
  <si>
    <t xml:space="preserve">150.1 </t>
  </si>
  <si>
    <t>200.1</t>
  </si>
  <si>
    <t xml:space="preserve">250.1 </t>
  </si>
  <si>
    <t xml:space="preserve">250.2 </t>
  </si>
  <si>
    <t xml:space="preserve">250.3 </t>
  </si>
  <si>
    <t>350.1</t>
  </si>
  <si>
    <t>350.2</t>
  </si>
  <si>
    <t xml:space="preserve">500.1 </t>
  </si>
  <si>
    <t xml:space="preserve">500.2 </t>
  </si>
  <si>
    <t xml:space="preserve">500.3 </t>
  </si>
  <si>
    <t xml:space="preserve">750.1 </t>
  </si>
  <si>
    <t xml:space="preserve">750.2 </t>
  </si>
  <si>
    <t xml:space="preserve">750.3 </t>
  </si>
  <si>
    <t xml:space="preserve">1000.1 </t>
  </si>
  <si>
    <t xml:space="preserve">1000.2 </t>
  </si>
  <si>
    <t xml:space="preserve">1000.3 </t>
  </si>
  <si>
    <t>DOROŚLI :</t>
  </si>
  <si>
    <t>1416-a</t>
  </si>
  <si>
    <t>1416-b</t>
  </si>
  <si>
    <t>1468-a</t>
  </si>
  <si>
    <t>1468-b</t>
  </si>
  <si>
    <t>1434-a</t>
  </si>
  <si>
    <t>1434-b</t>
  </si>
  <si>
    <t>KLINIKA PSYCHIATRII</t>
  </si>
  <si>
    <t>Konsultacja psychiatryczna dla dorosłych (lekarz specjalista)</t>
  </si>
  <si>
    <t>89.001</t>
  </si>
  <si>
    <t>Konsultacja psychiatryczna dla dzieci (lekarz specjalista)</t>
  </si>
  <si>
    <t>89.002</t>
  </si>
  <si>
    <t>Konsultacja psychologiczna (dzieci, dorośli)</t>
  </si>
  <si>
    <t>89.003</t>
  </si>
  <si>
    <t>CENNIK BADAŃ</t>
  </si>
  <si>
    <r>
      <t>Operacja zmarszczek twarzy i szyi</t>
    </r>
    <r>
      <rPr>
        <vertAlign val="superscript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- znieczulenie miejscowe (2 doby pobytu)</t>
    </r>
  </si>
  <si>
    <r>
      <t xml:space="preserve">Badanie bioptatu w kierunku </t>
    </r>
    <r>
      <rPr>
        <i/>
        <sz val="12"/>
        <rFont val="Calibri"/>
        <family val="2"/>
      </rPr>
      <t xml:space="preserve">Helicobacter pylori </t>
    </r>
    <r>
      <rPr>
        <sz val="12"/>
        <rFont val="Calibri"/>
        <family val="2"/>
      </rPr>
      <t>(hodowla)</t>
    </r>
  </si>
  <si>
    <r>
      <t xml:space="preserve">Badanie kału w kierunku </t>
    </r>
    <r>
      <rPr>
        <i/>
        <sz val="12"/>
        <rFont val="Calibri"/>
        <family val="2"/>
      </rPr>
      <t>Yersinia</t>
    </r>
    <r>
      <rPr>
        <sz val="12"/>
        <rFont val="Calibri"/>
        <family val="2"/>
      </rPr>
      <t xml:space="preserve"> spp.</t>
    </r>
  </si>
  <si>
    <r>
      <t>Wykrywanie w kale antygenu</t>
    </r>
    <r>
      <rPr>
        <i/>
        <sz val="12"/>
        <rFont val="Calibri"/>
        <family val="2"/>
      </rPr>
      <t xml:space="preserve"> Clostridium difficile</t>
    </r>
    <r>
      <rPr>
        <sz val="12"/>
        <rFont val="Calibri"/>
        <family val="2"/>
      </rPr>
      <t xml:space="preserve"> metodą immunochromatograficzną</t>
    </r>
  </si>
  <si>
    <r>
      <t xml:space="preserve">Wykrywanie w kale/hodowli toksyn (A i B) </t>
    </r>
    <r>
      <rPr>
        <i/>
        <sz val="12"/>
        <rFont val="Calibri"/>
        <family val="2"/>
      </rPr>
      <t>Clostridium difficile</t>
    </r>
    <r>
      <rPr>
        <sz val="12"/>
        <rFont val="Calibri"/>
        <family val="2"/>
      </rPr>
      <t>, metodą immunochromatograficzną</t>
    </r>
  </si>
  <si>
    <r>
      <t xml:space="preserve">Wykrywanie w kale antygenu i toksyn (A i B) </t>
    </r>
    <r>
      <rPr>
        <i/>
        <sz val="12"/>
        <rFont val="Calibri"/>
        <family val="2"/>
      </rPr>
      <t>Clostridium difficile</t>
    </r>
    <r>
      <rPr>
        <sz val="12"/>
        <rFont val="Calibri"/>
        <family val="2"/>
      </rPr>
      <t xml:space="preserve"> metodą immunochromatograficzną</t>
    </r>
  </si>
  <si>
    <r>
      <t xml:space="preserve">Badanie kału (hodowla) w kierunku </t>
    </r>
    <r>
      <rPr>
        <i/>
        <sz val="12"/>
        <rFont val="Calibri"/>
        <family val="2"/>
      </rPr>
      <t>Clostridium difficile</t>
    </r>
  </si>
  <si>
    <r>
      <t xml:space="preserve">Wykrywanie w kale antygenów </t>
    </r>
    <r>
      <rPr>
        <i/>
        <sz val="12"/>
        <rFont val="Calibri"/>
        <family val="2"/>
      </rPr>
      <t xml:space="preserve">Campylobacter jejuni/coli </t>
    </r>
    <r>
      <rPr>
        <sz val="12"/>
        <rFont val="Calibri"/>
        <family val="2"/>
      </rPr>
      <t>metodą immunochromatograficzną</t>
    </r>
  </si>
  <si>
    <r>
      <t xml:space="preserve">Badanie w kierunku nosicielstwa </t>
    </r>
    <r>
      <rPr>
        <i/>
        <sz val="12"/>
        <rFont val="Calibri"/>
        <family val="2"/>
      </rPr>
      <t xml:space="preserve">Staphylococcus aureus </t>
    </r>
    <r>
      <rPr>
        <sz val="12"/>
        <rFont val="Calibri"/>
        <family val="2"/>
      </rPr>
      <t>(w tym MRSA)</t>
    </r>
  </si>
  <si>
    <r>
      <t xml:space="preserve">Badanie w kierunku nosicielstwa </t>
    </r>
    <r>
      <rPr>
        <i/>
        <sz val="12"/>
        <rFont val="Calibri"/>
        <family val="2"/>
      </rPr>
      <t>Neisseria meningitidis, Streptococcus pneumoniae, Haemophilus influenzae</t>
    </r>
  </si>
  <si>
    <r>
      <t xml:space="preserve">Badanie w kierunku </t>
    </r>
    <r>
      <rPr>
        <i/>
        <sz val="12"/>
        <rFont val="Calibri"/>
        <family val="2"/>
      </rPr>
      <t>Streptococcus agalactiae</t>
    </r>
    <r>
      <rPr>
        <sz val="12"/>
        <rFont val="Calibri"/>
        <family val="2"/>
      </rPr>
      <t xml:space="preserve"> - posiew na podłoże wybiórcze - namnażające</t>
    </r>
  </si>
  <si>
    <r>
      <rPr>
        <sz val="12"/>
        <rFont val="Calibri"/>
        <family val="2"/>
      </rPr>
      <t>Wykrywanie w materiale klinicznym szczepów VRE/ESBL(+) - posiew izolacyjny na podłoże chromogenne</t>
    </r>
  </si>
  <si>
    <r>
      <t>Przygotowanie szczepu bakteryjnego do wysłania do ośrodków referencyjnych oraz do wysłania do wykonania autoszczepionki lub identyfikacji bakteriofagowej</t>
    </r>
    <r>
      <rPr>
        <sz val="12"/>
        <rFont val="Calibri"/>
        <family val="2"/>
      </rPr>
      <t>**</t>
    </r>
  </si>
  <si>
    <r>
      <t xml:space="preserve">Badania mikroskopowe (metoda Grama, Waysona, w kierunku promienicy, </t>
    </r>
    <r>
      <rPr>
        <i/>
        <sz val="12"/>
        <rFont val="Calibri"/>
        <family val="2"/>
      </rPr>
      <t>Trichomonas vaginalis</t>
    </r>
    <r>
      <rPr>
        <sz val="12"/>
        <rFont val="Calibri"/>
        <family val="2"/>
      </rPr>
      <t>)</t>
    </r>
  </si>
  <si>
    <r>
      <t xml:space="preserve">Badanie lekowrażliwości metodą krążkowo-dyfuzyjną </t>
    </r>
    <r>
      <rPr>
        <sz val="12"/>
        <rFont val="Calibri"/>
        <family val="2"/>
      </rPr>
      <t>(antybiogram podstawowy)</t>
    </r>
  </si>
  <si>
    <r>
      <t xml:space="preserve">Wykrywanie antygenów </t>
    </r>
    <r>
      <rPr>
        <i/>
        <sz val="12"/>
        <rFont val="Calibri"/>
        <family val="2"/>
      </rPr>
      <t xml:space="preserve">Candida </t>
    </r>
    <r>
      <rPr>
        <sz val="12"/>
        <rFont val="Calibri"/>
        <family val="2"/>
      </rPr>
      <t>spp. metodą immunoenzymatyczną</t>
    </r>
  </si>
  <si>
    <r>
      <t xml:space="preserve">Wykrywanie antygenów </t>
    </r>
    <r>
      <rPr>
        <i/>
        <sz val="12"/>
        <rFont val="Calibri"/>
        <family val="2"/>
      </rPr>
      <t>Aspergillus</t>
    </r>
    <r>
      <rPr>
        <sz val="12"/>
        <rFont val="Calibri"/>
        <family val="2"/>
      </rPr>
      <t xml:space="preserve"> spp. metodą immunoenzymatyczną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</si>
  <si>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Toxoplasma gondii </t>
    </r>
    <r>
      <rPr>
        <sz val="12"/>
        <rFont val="Calibri"/>
        <family val="2"/>
      </rPr>
      <t xml:space="preserve">metodą immunoenzymatyczną -tryb normalny 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</si>
  <si>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Toxoplasma gondii </t>
    </r>
    <r>
      <rPr>
        <sz val="12"/>
        <rFont val="Calibri"/>
        <family val="2"/>
      </rPr>
      <t>metodą immunoenzymatyczną - tryb przyspieszony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</si>
  <si>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Toxoplasma gondii </t>
    </r>
    <r>
      <rPr>
        <sz val="12"/>
        <rFont val="Calibri"/>
        <family val="2"/>
      </rPr>
      <t>metodą immunoenzymatyczną - tryb pilny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</si>
  <si>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Borrelia </t>
    </r>
    <r>
      <rPr>
        <sz val="12"/>
        <rFont val="Calibri"/>
        <family val="2"/>
      </rPr>
      <t>spp. metodą immunoenzymatyczną z ewentualnym testem potwierdzenia metodą western blot - tryb normalny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</si>
  <si>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Borrelia </t>
    </r>
    <r>
      <rPr>
        <sz val="12"/>
        <rFont val="Calibri"/>
        <family val="2"/>
      </rPr>
      <t>spp. metodą immunoenzymatyczną z ewentualnym testem potwierdzenia metodą western blot - tryb przyspieszony</t>
    </r>
  </si>
  <si>
    <r>
      <t xml:space="preserve">Oznaczanie przeciwciał w klasie IgM/IgG przeciw </t>
    </r>
    <r>
      <rPr>
        <i/>
        <sz val="12"/>
        <rFont val="Calibri"/>
        <family val="2"/>
      </rPr>
      <t xml:space="preserve">Borrelia </t>
    </r>
    <r>
      <rPr>
        <sz val="12"/>
        <rFont val="Calibri"/>
        <family val="2"/>
      </rPr>
      <t>spp. metodą immunoenzymatyczną z ewentualnym testem potwierdzenia metodą western blot - tryb pilny</t>
    </r>
  </si>
  <si>
    <r>
      <t xml:space="preserve">Pobranie materiału </t>
    </r>
    <r>
      <rPr>
        <sz val="12"/>
        <rFont val="Calibri"/>
        <family val="2"/>
      </rPr>
      <t>(w Zakładzie Mikrobiologii Klinicznej)</t>
    </r>
  </si>
  <si>
    <r>
      <t>b.   test potwierdzający (ANCA, ANA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)     </t>
    </r>
  </si>
  <si>
    <t>Przesiewowe w kierunku chorób tarczycy: TSH, FT3, FT4</t>
  </si>
  <si>
    <t xml:space="preserve">c.    przeciwciała przeciw antygenom Pneumocystis carini </t>
  </si>
  <si>
    <t xml:space="preserve">       w  klasie  IgG i IgM   </t>
  </si>
  <si>
    <t>S25/S21.11/ 28.895-2</t>
  </si>
  <si>
    <t>S25/S21.11/ 28.895-1</t>
  </si>
  <si>
    <t>S25/S21.11/ 28.895-3</t>
  </si>
  <si>
    <t>S82/ S81.06.059</t>
  </si>
  <si>
    <t>X45/   X43.11.895-3</t>
  </si>
  <si>
    <t>X45/   X43.11.895-2</t>
  </si>
  <si>
    <t>X45/   X43.11.895-1</t>
  </si>
  <si>
    <t>Badanie ilościowe bakteriologiczne i mikologiczne cewników/drenów</t>
  </si>
  <si>
    <r>
      <t xml:space="preserve">Badanie kału w kierunku </t>
    </r>
    <r>
      <rPr>
        <i/>
        <sz val="12"/>
        <rFont val="Calibri"/>
        <family val="2"/>
      </rPr>
      <t xml:space="preserve">Salmonella </t>
    </r>
    <r>
      <rPr>
        <sz val="11"/>
        <rFont val="Calibri"/>
        <family val="2"/>
      </rPr>
      <t>spp.</t>
    </r>
    <r>
      <rPr>
        <sz val="12"/>
        <rFont val="Calibri"/>
        <family val="2"/>
      </rPr>
      <t xml:space="preserve">, </t>
    </r>
    <r>
      <rPr>
        <i/>
        <sz val="12"/>
        <rFont val="Calibri"/>
        <family val="2"/>
      </rPr>
      <t xml:space="preserve">Shigella </t>
    </r>
    <r>
      <rPr>
        <sz val="11"/>
        <rFont val="Calibri"/>
        <family val="2"/>
      </rPr>
      <t>spp</t>
    </r>
    <r>
      <rPr>
        <sz val="12"/>
        <rFont val="Calibri"/>
        <family val="2"/>
      </rPr>
      <t xml:space="preserve">., </t>
    </r>
    <r>
      <rPr>
        <i/>
        <sz val="12"/>
        <rFont val="Calibri"/>
        <family val="2"/>
      </rPr>
      <t>Yersinia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spp</t>
    </r>
    <r>
      <rPr>
        <sz val="12"/>
        <rFont val="Calibri"/>
        <family val="2"/>
      </rPr>
      <t>.</t>
    </r>
  </si>
  <si>
    <t>CD19/KAPPA/ LAMBDA-1</t>
  </si>
  <si>
    <t>400,00- 650,00</t>
  </si>
  <si>
    <t>Badanie okulistyczne w kierunku chorób siatkówki.                Badanie dna oka wziernikiem obuocznym (Fisona)</t>
  </si>
  <si>
    <t>Ograniczone badanie oka.                                                            Dobór szkieł pryzmatycznych, próba pryzmatyczna</t>
  </si>
  <si>
    <t>Badanie oka z przepisaniem okularów.                                   Badanie ostrości wzroku u dziecka.</t>
  </si>
  <si>
    <t>Całkowite żywienie pozajelitowe na bazie pojedynczych składników</t>
  </si>
  <si>
    <t xml:space="preserve">Immunomodelujące żywienie pozajelitowe na bazie pojedynczych składników </t>
  </si>
  <si>
    <t>Badanie pola widzenia (prac. bad. okul.)</t>
  </si>
  <si>
    <t>Szycie rany skóry i tkanki podskórnej w innym miejscu</t>
  </si>
  <si>
    <t>Celem ujednolicenia rozliczeń, ustala się dyżury w danym dniu 8-o, 10-o lub 12-o godzinne w zależności od potrzeb organizatora - Najemcy</t>
  </si>
  <si>
    <t>Pobyt w sali obserwacyjnej + opieka (za 1 godz.)</t>
  </si>
  <si>
    <t>Tlenoterapia (za 1 godz.)</t>
  </si>
  <si>
    <t xml:space="preserve">Punkcja jamy opłucnowej gab. zab. </t>
  </si>
  <si>
    <t>Test ureazowy -zab. diag. żołądka</t>
  </si>
  <si>
    <t>Cena bez VAT (w zł)</t>
  </si>
  <si>
    <t>Wykonywanie bloczka parafinowego i preparatu HE bez oceny</t>
  </si>
  <si>
    <t>Badanie wymagające poszerzonej diagnostyki</t>
  </si>
  <si>
    <t>Jonogram w płynie dializacyjnym</t>
  </si>
  <si>
    <t>Przesiewowe w kierunku raka stercza: PSA całkowite, PSA wolne</t>
  </si>
  <si>
    <t>DLA COLLEGIUM MEDICUM</t>
  </si>
  <si>
    <t>DLA PRACOWNIKÓW KONTRAKTOWYCH</t>
  </si>
  <si>
    <t>Lp.</t>
  </si>
  <si>
    <t>* Do badań w znieczuleniu ogólnym należy dodać cenę znieczulenia wg cennika znieczuleń</t>
  </si>
  <si>
    <t>Immunomodelujące żywienie pozajelitowe na bazie worków dwu           i trójkomorowych</t>
  </si>
  <si>
    <t>Częściowe żywienie pozajelitowe na bazie worków dwu                               i trójkomorowych</t>
  </si>
  <si>
    <t>Całkowite żywienie pozajelitowe na bazie worków dwu                                 i trójkomorowych</t>
  </si>
  <si>
    <t>Refraktometr (komputerowe badanie wady wzroku)</t>
  </si>
  <si>
    <t>kod ICD       IX</t>
  </si>
  <si>
    <t>kod ICD         IX</t>
  </si>
  <si>
    <t>kod ICD          IX</t>
  </si>
  <si>
    <t>kod ICD           IX</t>
  </si>
  <si>
    <t>kod ICD                 IX</t>
  </si>
  <si>
    <t>Wymiana rurki tracheostomijnej (w cenie koszt rurki)</t>
  </si>
  <si>
    <t>Badanie słuchu/czynności przedsionka - inne</t>
  </si>
  <si>
    <t xml:space="preserve">Wizyta - konsultacja </t>
  </si>
  <si>
    <t>Nakłucie tętnicy (pobranie krwi) z udziałem lekarza</t>
  </si>
  <si>
    <t>Znieczulenie powierzchowne (np. chlorkiem ethylu)</t>
  </si>
  <si>
    <t>Znieczulenie nasiękowe (np. 1-2% lignocaina)</t>
  </si>
  <si>
    <t>ZABIEGI HIGIENICZNE:</t>
  </si>
  <si>
    <t>Przygotowanie krwi dla noworodka do transfuzji do 4-go m-ca życia</t>
  </si>
  <si>
    <t>DODATKOWE ZABIEGI:</t>
  </si>
  <si>
    <t>Badanie urodynamiczne</t>
  </si>
  <si>
    <t>Badanie urodynamiczne z profilometrią</t>
  </si>
  <si>
    <t>kod ICD               IX</t>
  </si>
  <si>
    <t>PRACOWNIA  DERMATOLOGICZNO-DIAGNOSTYCZNA:</t>
  </si>
  <si>
    <t>PRACOWNIA  IMMUNODERMATOLOGII:</t>
  </si>
  <si>
    <t>PRACOWNIA PROMIENIOLECZNICTWA:</t>
  </si>
  <si>
    <t>GABINET ZABIEGOWY DERMATOCHIRURGICZNY:</t>
  </si>
  <si>
    <t>Biopsja skóry/tkanki podskórnej</t>
  </si>
  <si>
    <t>Naświetlanie skóry stóp i/lub dłoni promieniami UVA po kąpieli miejscowej</t>
  </si>
  <si>
    <t>Balneoterapia - kąpiel solankowa</t>
  </si>
  <si>
    <t>kod ICD                IX</t>
  </si>
  <si>
    <t>kod ICD                   IX</t>
  </si>
  <si>
    <t>BADANIA HEMATOLOGICZNE:</t>
  </si>
  <si>
    <t>BADANIA IMMUNOLOGICZNE MET. CYTOMETRII PRZEPŁYWOWEJ:</t>
  </si>
  <si>
    <t>kod ICD            IX</t>
  </si>
  <si>
    <t>kod ICD        IX</t>
  </si>
  <si>
    <t>ZABIEGI PIELĘGNIARSKIE:</t>
  </si>
  <si>
    <t>ŚWIADCZENIA PSYCHOLOGICZNE:</t>
  </si>
  <si>
    <t>ŚWIADCZENIA LOGOPEDYCZNE:</t>
  </si>
  <si>
    <t>ŚWIADCZENIA CHIRURGICZNE:</t>
  </si>
  <si>
    <t>ŚWIADCZENIA GINEKOLOGICZNE:</t>
  </si>
  <si>
    <t>ŚWIADCZENIA NEUROLOGICZNE:</t>
  </si>
  <si>
    <t>ŚWIADCZENIA KARDIOLOGICZNE:</t>
  </si>
  <si>
    <t>Usunięcie l małej zmiany, brodawki (bez bad. hist)</t>
  </si>
  <si>
    <t>Wady wymowy, dorośli i dzieci (I wizyta/kolejna wizyta)</t>
  </si>
  <si>
    <t>Dzieci niedosłyszące (I wizyta/kolejna wizyta)</t>
  </si>
  <si>
    <t>Laryngektomowanii (I wizyta/kolejna wizyta)</t>
  </si>
  <si>
    <t>Afazje (I wizyta/kolejna wizyta)</t>
  </si>
  <si>
    <t>Cena +     23% VAT (w zł)</t>
  </si>
  <si>
    <t>Każda dodatkowa doba hospitalizacji kosztuje 250 zł.</t>
  </si>
  <si>
    <t>Do każdego zabiegu, do którego stosuje się znieczulenie inne niż miejscowe, należy doliczyć koszt takiego znieczulenia w wysokości od 900 do 1 100 zł.</t>
  </si>
  <si>
    <t>MASAŻE (BEZ SKIEROWANIA):</t>
  </si>
  <si>
    <t>ŚWIATŁOLECZNICTWO:</t>
  </si>
  <si>
    <t>HYDROTERAPIA:</t>
  </si>
  <si>
    <t>ELEKTROTERAPIA:</t>
  </si>
  <si>
    <t>KINEZYTERAPIA:</t>
  </si>
  <si>
    <t>POZOSTAŁE:</t>
  </si>
  <si>
    <t>Masaż kończyn górnych (15 min)</t>
  </si>
  <si>
    <t>Masaż kończyn dolnych (15 min)</t>
  </si>
  <si>
    <t>Masaż twarzy (10 min)</t>
  </si>
  <si>
    <t>Masaż klatki piersiowej (10 min)</t>
  </si>
  <si>
    <t>Bioptron (8 min)</t>
  </si>
  <si>
    <t>Solux (15 min)</t>
  </si>
  <si>
    <t>Kwarcówka (3 min)</t>
  </si>
  <si>
    <t>Laser (4 min)</t>
  </si>
  <si>
    <t>Kąpiel strefowa (15 min)</t>
  </si>
  <si>
    <t>Masaż wirowy całkowity (15 min)</t>
  </si>
  <si>
    <t>Masaż wirowy kończyn górnych (10 min)</t>
  </si>
  <si>
    <t>Masaż wirowy kończyn dolnych (10 min)</t>
  </si>
  <si>
    <t>Elektrodiagnostyka nerwu (10 min)</t>
  </si>
  <si>
    <t>Elektrostymulacja mięśni (8 min)</t>
  </si>
  <si>
    <t>Galwanizacja (10 min)</t>
  </si>
  <si>
    <t>Jontoforeza  (10 min)</t>
  </si>
  <si>
    <t>Diadynamik (10 min)</t>
  </si>
  <si>
    <t>Magnetoterapia (10 min)</t>
  </si>
  <si>
    <t>Ultradżwięki (3 min)</t>
  </si>
  <si>
    <t>Tonoliza (8 min)</t>
  </si>
  <si>
    <t>Prądy Trabeta  (8 min)</t>
  </si>
  <si>
    <t>Prądy Kotza  (8 min)</t>
  </si>
  <si>
    <t>Przezskórna stymulacja nerwu – prądy Tensa (10 min)</t>
  </si>
  <si>
    <t>Masaż pneumatyczny (15 min)</t>
  </si>
  <si>
    <t>Scanlab (5 min)</t>
  </si>
  <si>
    <t>Prądy interferencyjne (10 min)</t>
  </si>
  <si>
    <t>Gimnastyka lecznicza grupowa (30 min 4-6 osób)</t>
  </si>
  <si>
    <t>Gimnastyka lecznicza indywidualna (30 min)</t>
  </si>
  <si>
    <t>Metody reedukacji nerwowo-mięśniowej  (15 min)</t>
  </si>
  <si>
    <t>Pionizacja i nauka poruszania się  (30 min)</t>
  </si>
  <si>
    <t>Ćwiczenia ogólnousprawniające  (30 min)</t>
  </si>
  <si>
    <t>Gimnastyka specjalistyczna (30 min)</t>
  </si>
  <si>
    <t>Mobilizacja jednego stawu (15 min)</t>
  </si>
  <si>
    <t>Instruktaż kinezyterapeutyczny (20 min)</t>
  </si>
  <si>
    <t>Krioterapia (3 min)</t>
  </si>
  <si>
    <t>Metody kinezyterapeutyczne np. PINE (15 min)</t>
  </si>
  <si>
    <t>Masaż limfatyczny KKD (10 min)</t>
  </si>
  <si>
    <t>Masaż limfatyczny KKG (10 min)</t>
  </si>
  <si>
    <t>Nauka posługiwania się protezą, ćwiczenia kikuta (30min)</t>
  </si>
  <si>
    <t>Terapia afazji / dysfazji  (20 min)</t>
  </si>
  <si>
    <t>Terapia defektów mowy  (20 min)</t>
  </si>
  <si>
    <t>Leczenie / ćwiczenia mowy  (20 min)</t>
  </si>
  <si>
    <t>Terapia w czynnościach dnia codziennego  (30 min)</t>
  </si>
  <si>
    <t>Psychoterapia w formie zabaw  (30 min)</t>
  </si>
  <si>
    <t>Psychoterapia podtrzymująca  (30 min)</t>
  </si>
  <si>
    <t>Inne poradnictwo  (15 min)</t>
  </si>
  <si>
    <t>Ćwiczenia bierne  (30 min)</t>
  </si>
  <si>
    <t>Ćwiczenia czynno-bierne i wspomaganie  (30 min)</t>
  </si>
  <si>
    <t>Jontoforeza na oczy (10 min)</t>
  </si>
  <si>
    <t>Wyciągi  (20 min)</t>
  </si>
  <si>
    <t>Psychoterapia indywidualna  (30min)</t>
  </si>
  <si>
    <t>BADANIE HODOWLANE/WYKRYWANIE ANTYGENU DROBNOUSTROJÓW:</t>
  </si>
  <si>
    <t>BADANIE MIKROSKOPOWE/IDENTYFIKACJA DROBNOUSTROJÓW:</t>
  </si>
  <si>
    <t>OCENA LEKOWRAŻLIWOŚCI DROBNOUSTROJÓW:</t>
  </si>
  <si>
    <t>BADANIE SEROLOGICZNE:</t>
  </si>
  <si>
    <t>BADANIE CZYSTOŚCI MIKROBIOLOGICZNEJ ŚRODOWISKA SZPITALNEGO:</t>
  </si>
  <si>
    <t>INNE:</t>
  </si>
  <si>
    <t>Badanie bakteriologiczne i mikologiczne endoprotez/protez</t>
  </si>
  <si>
    <t>IgE całkowite (TIE)</t>
  </si>
  <si>
    <t>Profil lipidowy (cholesterol, TG, HDL, LDL)</t>
  </si>
  <si>
    <t>Wskaźnik protrombinowy/INR</t>
  </si>
  <si>
    <t>Przesiewowe w kierunku anemii: morfologia z rozmazem, TIBC (TIBC + UIBC + Fe), ferrytyna</t>
  </si>
  <si>
    <t>PAKIETY BADAŃ:</t>
  </si>
  <si>
    <t>kod ICD                      IX</t>
  </si>
  <si>
    <t>*Do badań w znieczuleniu ogólnym należy dodać cenę znieczulenia wg cennika znieczuleń</t>
  </si>
  <si>
    <t>kod ICD             IX</t>
  </si>
  <si>
    <t>Nazwa jednostki</t>
  </si>
  <si>
    <t>Klinika Kardiologii</t>
  </si>
  <si>
    <t>Klinika Endokrynologii i Diabetologii</t>
  </si>
  <si>
    <t>Klinika Chirurgii Naczyniowej i Angiologii</t>
  </si>
  <si>
    <t>Klinika Otolaryngologii</t>
  </si>
  <si>
    <t>Klinika Ortopedii i Traumatologii Narządu Ruchu</t>
  </si>
  <si>
    <t>Klinika Neurochirurgii, Neurotraumatologii i Neurochirurgii Dziecięcej</t>
  </si>
  <si>
    <t>Klinika Urologii</t>
  </si>
  <si>
    <t>Klinika Kardiochirurgii</t>
  </si>
  <si>
    <t>Klinika Anestezjologii i Intensywnej Terapii</t>
  </si>
  <si>
    <t>Klinika Dermatologii</t>
  </si>
  <si>
    <t>Klinika Transplantologii i Chirurgii Ogólnej</t>
  </si>
  <si>
    <t>Klinika Chirurgii Plastycznej</t>
  </si>
  <si>
    <t>Oddział Kliniczny Chirurgii Ogólnej i Onkologicznej Dzieci i Młodzieży</t>
  </si>
  <si>
    <t>Klinika Pediatrii  Alergologii i Gastroenterologii</t>
  </si>
  <si>
    <t>Klinika Pediatrii Hematologii i Onkologii</t>
  </si>
  <si>
    <t>Oddział Przeszczepiania Szpiku Kostnego KPHiO</t>
  </si>
  <si>
    <t>Klinika Chirurgii Wątroby i Chirurgii Ogólnej</t>
  </si>
  <si>
    <t>Klinika Geriatrii</t>
  </si>
  <si>
    <t>Oddział Wczesnej Rehabilitacji w Schorzeniach Ortopedyczno-Urazowych</t>
  </si>
  <si>
    <t>Oddział Opieki Paliatywnej</t>
  </si>
  <si>
    <t>Pododdział Intensywnej Opieki Neonatologicznej i Chirurgii Noworodka</t>
  </si>
  <si>
    <t>I Oddział Kliniczny Anestezjologii i Intensywnej Terapii Kardiochirurgicznej</t>
  </si>
  <si>
    <t>Oddział Kliniczny Anestezjologii i Intensywnej Terapii dla Dzieci</t>
  </si>
  <si>
    <t>Klinika Neurologii z Oddziałem Udarów Mózgu</t>
  </si>
  <si>
    <t>Klinika Psychiatrii (oddziały stacjonarne)</t>
  </si>
  <si>
    <t>Klinika Psychiatrii (oddziały dzienne)</t>
  </si>
  <si>
    <t>Klinika Rehabilitacji - Oddziały Rehabilitacji Neurologicznej i Ogólnoustrojowej</t>
  </si>
  <si>
    <t>** Do badań w znieczuleniu ogólnym należy dodać cenę znieczulenia wg cennika znieczuleń.</t>
  </si>
  <si>
    <t>a.    mniejszy materiał do 4 bloków</t>
  </si>
  <si>
    <t xml:space="preserve">b.    złożone - liczne preparaty HE + dodatkowe oznaczenia)                                                                                                                    </t>
  </si>
  <si>
    <t xml:space="preserve">a.    wykonanie oznaczenia                                                                 </t>
  </si>
  <si>
    <t xml:space="preserve">b.    wykonanie oznaczenia  z oceną                                                                                  </t>
  </si>
  <si>
    <t xml:space="preserve">c.    badanie immunohistochemiczne- HER2                                                                   </t>
  </si>
  <si>
    <t xml:space="preserve"> SZPITAL UNIWERSYTECKI NR 1 IM. DR A. JURASZA W BYDGOSZCZY</t>
  </si>
  <si>
    <t>Mieszanina żywieniowa na bazie pojedynczych składników 
o objętości do 1000 ml z lipidami immonomodulujace</t>
  </si>
  <si>
    <t>Mieszanina żywieniowa na bazie pojedynczych składników 
o objętości do 1000 ml z lipidami</t>
  </si>
  <si>
    <t>Mieszanina żywieniowa na bazie pojedynczych składników 
o objętości do 1000 ml bez lipidów</t>
  </si>
  <si>
    <t>Mieszanina żywieniowa na bazie pojedynczych składników 
o objętości do 750 ml z lipidami immonomodulujace</t>
  </si>
  <si>
    <t>Mieszanina żywieniowa na bazie pojedynczych składników 
o objętości do 750 ml z lipidami</t>
  </si>
  <si>
    <t>Mieszanina żywieniowa na bazie pojedynczych składników 
o objętości do 750 ml bez lipidów</t>
  </si>
  <si>
    <t>Mieszanina żywieniowa na bazie pojedynczych składników 
o objętości do 500 ml z lipidami immonomodulujace</t>
  </si>
  <si>
    <t>Mieszanina żywieniowa na bazie pojedynczych składników
o objętości do 500 ml z lipidami</t>
  </si>
  <si>
    <t>Mieszanina żywieniowa na bazie pojedynczych składników 
o objętości do 500 ml bez lipidów</t>
  </si>
  <si>
    <t xml:space="preserve">Mieszanina żywieniowa na bazie pojedynczych składników 
o objętości do 350 ml z lipidami </t>
  </si>
  <si>
    <t xml:space="preserve">Mieszanina żywieniowa na bazie pojedynczych składników 
o objętości do 350 ml bez lipidów </t>
  </si>
  <si>
    <t>Mieszanina żywieniowa na bazie pojedynczych składników 
o objętości do 250 ml z lipidami immonomodulujace</t>
  </si>
  <si>
    <t>Mieszanina żywieniowa na bazie pojedynczych składników 
o objętości do 250 ml bez lipidów</t>
  </si>
  <si>
    <t>Mieszanina żywieniowa na bazie pojedynczych składników 
o objętości do 200 ml bez lipidów</t>
  </si>
  <si>
    <t>Mieszanina żywieniowa na bazie pojedynczych składników 
o objętości do 150 ml bez lipidów i elektrolitów (początkowy)</t>
  </si>
  <si>
    <t>BAL ( antyg. powierzchniowe 1x + przygot. mat.)</t>
  </si>
  <si>
    <t>Iniekcje podskórne, śródskórne (bez leku)</t>
  </si>
  <si>
    <t>Wymiana implantów (bez kosztów implantów)
 w znieczuleniu ogólnym (2 doby pobytu)</t>
  </si>
  <si>
    <t>Powiększenie piersi (bez ceny wszczepów) 
w znieczuleniu ogólnym (2 doby pobytu)</t>
  </si>
  <si>
    <t>* - w przypadku wyniku dodatniego będą doliczone koszty procedur identyfikacji 
i oceny lekowrażliwości</t>
  </si>
  <si>
    <r>
      <t>OB</t>
    </r>
    <r>
      <rPr>
        <sz val="12"/>
        <color indexed="9"/>
        <rFont val="Calibri"/>
        <family val="2"/>
      </rPr>
      <t xml:space="preserve">.  </t>
    </r>
  </si>
  <si>
    <t>Klinika Chirurgii Plastycznej ......................................................................................................................</t>
  </si>
  <si>
    <t>Pracownia Endoskopii Dziecięcej ………………………………………………...…………………………...…………………………………..</t>
  </si>
  <si>
    <t>Pracownia Czynnościowa Dziecięca ……………………………………………...……………………………………………..</t>
  </si>
  <si>
    <t>Klinika Dermatologii ..............................................................................................................................................................</t>
  </si>
  <si>
    <t>Centralna Sterylizacja .......................................................................................................................................</t>
  </si>
  <si>
    <t>Świadczenia zdrowotne z zakresu medycyny pracy ...……………………………………………..…………….</t>
  </si>
  <si>
    <t>Jonogram sód + potas + chlorki</t>
  </si>
  <si>
    <t>Przesiewowe w kierunku chorób sercowo-naczyniowych: glukoza, profil lipidowy, CRP, BNP</t>
  </si>
  <si>
    <t xml:space="preserve">Badanie histopatologiczne (1 szkiełko + bloczek) z oceną       </t>
  </si>
  <si>
    <t>PRACOWNIA KARDIOLOGII INWAZYJNEJ</t>
  </si>
  <si>
    <t>Wewnątrznaczyniowa ultrasonografia (IVUS), naczyń wieńcowych - w procedurze terapeutycznej</t>
  </si>
  <si>
    <t>00.241</t>
  </si>
  <si>
    <t>Wprowadzenie jednego stentu naczyniowego + Angioplastyka wieńcowa wielonaczyniowa</t>
  </si>
  <si>
    <t>00.45+36.091</t>
  </si>
  <si>
    <t>00.46+36.091</t>
  </si>
  <si>
    <t>Wprowadzenie trzech stentów naczyniowych + Angioplastyka wieńcowa wielonaczyniowa</t>
  </si>
  <si>
    <t>00.47+36.091</t>
  </si>
  <si>
    <t>Wprowadzenie czterech lub więcej stentów naczyniowych + Angioplastyka wieńcowa nie określona inaczej</t>
  </si>
  <si>
    <t>00.48+36.091</t>
  </si>
  <si>
    <t>Przezskórna angioplastyka wieńcowa (PCI) z zastosowaniem balonu (tt promieniowa)</t>
  </si>
  <si>
    <t>00.661P</t>
  </si>
  <si>
    <t>Przezskórna angioplastyka wieńcowa (PCI) z zastosowaniem balonu (tt udowa)</t>
  </si>
  <si>
    <t>00.661U</t>
  </si>
  <si>
    <t>Implantacja Occludera typu Amplatzer</t>
  </si>
  <si>
    <t>35.52</t>
  </si>
  <si>
    <t>`</t>
  </si>
  <si>
    <t>Przezskórne zamknięcie przewodu tętniczego Botala przy pomocy spirali</t>
  </si>
  <si>
    <t>35.972</t>
  </si>
  <si>
    <t xml:space="preserve">Przezskórna balonowa walwuloplastyka </t>
  </si>
  <si>
    <t>35.961</t>
  </si>
  <si>
    <t>Wprowadzenie jednego stentu uwalniającego leki do tętnicy wieńcowej</t>
  </si>
  <si>
    <t>36.070</t>
  </si>
  <si>
    <t>Wprowadzenie dwóch stentów uwalniających leki do tętnicy wieńcowej</t>
  </si>
  <si>
    <t>36.071</t>
  </si>
  <si>
    <t>Wprowadzenie trzech stentów uwalniających leki do tętnicy wieńcowej</t>
  </si>
  <si>
    <t>36.072</t>
  </si>
  <si>
    <t>Wprowadzenie czterech stentów uwalniających leki do tętnicy wieńcowej</t>
  </si>
  <si>
    <t>36.073</t>
  </si>
  <si>
    <t>Wprowadzenie pięciu stentów uwalniających leki do tętnicy wieńcowej</t>
  </si>
  <si>
    <t>36.074</t>
  </si>
  <si>
    <t>Cewnikowanie prawego serca</t>
  </si>
  <si>
    <t>37.21</t>
  </si>
  <si>
    <t>Cewnikowanie lewego serca</t>
  </si>
  <si>
    <t>37.22</t>
  </si>
  <si>
    <t>Cewnikowanie lewego i prawego serca</t>
  </si>
  <si>
    <t>37.23</t>
  </si>
  <si>
    <t xml:space="preserve">Przezskórne zamknięcie uszka lewego przedsionka </t>
  </si>
  <si>
    <t>37.4901</t>
  </si>
  <si>
    <t>Inne przezskórne zabiegi naprawcze serca/osierdzia (MITRACLIP)</t>
  </si>
  <si>
    <t>37.4999</t>
  </si>
  <si>
    <t>Koronarografia z użyciem jednego cewnika</t>
  </si>
  <si>
    <t>88.55</t>
  </si>
  <si>
    <t>Koronarografia z użyciem dwóch cewników</t>
  </si>
  <si>
    <t>88.56</t>
  </si>
  <si>
    <t xml:space="preserve">Koronarografia - inne - t. udowa z wentrykulografią </t>
  </si>
  <si>
    <t>88.57</t>
  </si>
  <si>
    <t>Wlew leku REO - PRO (bez kosztu leku)</t>
  </si>
  <si>
    <t>99.29011</t>
  </si>
  <si>
    <t>Wlew leku Integriline w NSTEMI (bez kosztu leku)</t>
  </si>
  <si>
    <t>99.29012</t>
  </si>
  <si>
    <t>Wlew leku Integriline w STEMI (bez kosztu leku)</t>
  </si>
  <si>
    <t>99.29013</t>
  </si>
  <si>
    <t>Wlew leku ANGIOX (bez kosztu leku)</t>
  </si>
  <si>
    <t>99.29014</t>
  </si>
  <si>
    <t>+00.241</t>
  </si>
  <si>
    <t>+00.662</t>
  </si>
  <si>
    <t>+37.61</t>
  </si>
  <si>
    <t>Arteriografia tętnic płucnych z kontrastem (w  trakcie innej procedury)</t>
  </si>
  <si>
    <t>+88.43</t>
  </si>
  <si>
    <t>+88.533</t>
  </si>
  <si>
    <t>+89.692</t>
  </si>
  <si>
    <t>Stenty kobaltowo - chromowe cena od 448,00 do 643,00</t>
  </si>
  <si>
    <t>Stenty uwalniające lek - cena od 972,00 do 1 447,00</t>
  </si>
  <si>
    <t>Stenty biodegradowalne - cena 3 780,00</t>
  </si>
  <si>
    <t>Stenty do bifurkacji - cena od 2 376,00 do 3 800,00</t>
  </si>
  <si>
    <t>Stenty samorozprężalne - cena 3888,00</t>
  </si>
  <si>
    <t>Cewniki balonowe - cena od 172,80 do 281,00</t>
  </si>
  <si>
    <t>Cewniki balonowe pokrywane lekiem -  cena 2 430,00</t>
  </si>
  <si>
    <t>Balon tnący - cena od 1 242,00 do 1 674,00</t>
  </si>
  <si>
    <t>MITRACLIP - cena 89 208,00</t>
  </si>
  <si>
    <t>Ocluder-Angio-Seal/Proglide  cena 432,00</t>
  </si>
  <si>
    <t>Prowadnik do PTCA cena 182,00</t>
  </si>
  <si>
    <t>Cewnik prowadzący cena od 158,00 do 182,00</t>
  </si>
  <si>
    <t>Prowadnik do FFR cena 2 754,00</t>
  </si>
  <si>
    <t>Igła transeptalna cena 864,00</t>
  </si>
  <si>
    <t>Introduktor transeptalny cena 432,00</t>
  </si>
  <si>
    <t>Prowadnik Amplatz Extra Stiff cena 216,00</t>
  </si>
  <si>
    <t>Balon do kontrapulsacji cena 2 484,00</t>
  </si>
  <si>
    <t>Wiertło do rotablacji cena 1 188,00</t>
  </si>
  <si>
    <t>Sterownik do rotablacji cena 2 268,00</t>
  </si>
  <si>
    <t>Prowadnik do rotablacji cena 540,00</t>
  </si>
  <si>
    <t>* Do procedur należy doliczyć koszty sprzętu wysokocennego indywidualnie zużytego na pacjenta:</t>
  </si>
  <si>
    <t>Okluder do zamykania PDA z systemem wprow. oraz balonem wymiarującym cena 7 182,00</t>
  </si>
  <si>
    <t>** W pozycjach "Wlew leku" Reo-Pro, Intergriline, Angiox, należy doliczyć koszt podanego leku.</t>
  </si>
  <si>
    <r>
      <t xml:space="preserve">Podatek VAT w wysokości 23% doliczany jest </t>
    </r>
    <r>
      <rPr>
        <u val="single"/>
        <sz val="11"/>
        <rFont val="Calibri"/>
        <family val="2"/>
      </rPr>
      <t xml:space="preserve">WYŁĄCZNIE </t>
    </r>
    <r>
      <rPr>
        <sz val="11"/>
        <rFont val="Calibri"/>
        <family val="2"/>
      </rPr>
      <t xml:space="preserve">do zabiegów nie służących profilaktyce, zachowaniu, przywracaniu lub poprawie zdrowia czyli zabiegów "upiększających". </t>
    </r>
  </si>
  <si>
    <t>Do zabiegu "Powiększenie piersi (bez ceny wszczepów) w znieczuleniu ogólnym (2 doby pobytu)" oraz "Wymiana implantów (bez kosztów implantów) w znieczuleniu ogólnym (2 doby pobytu)",  należy doliczyć koszty implantów:</t>
  </si>
  <si>
    <t>Pracownia Onkologii Klinicznej i Eksperymentalnej Kl. Pediatrii Hematologii i Onkol. …………………….</t>
  </si>
  <si>
    <t>Pracownia Tomografii Komputerowej ………..….………………………………………………………….....................</t>
  </si>
  <si>
    <t>Zakład Diagnostyki Laboratoryjnej .................................................................................................................................</t>
  </si>
  <si>
    <t>Zakład Patomorfologii ................................................................................................................................................</t>
  </si>
  <si>
    <t>Przykliniczne Ambulatorium Laryngologiczne …………………………………………...………………………………</t>
  </si>
  <si>
    <t>Klinika Medycyny Ratunkowej ………………………………………………………………………………………………</t>
  </si>
  <si>
    <t xml:space="preserve">Świadczenia zdrowotne z zakresu medycyny pracy dla pracowników kontraktowych ..……………………………….      </t>
  </si>
  <si>
    <t>Pracownia Urodynamiki ……………………………………………………………...………………………………………….</t>
  </si>
  <si>
    <t xml:space="preserve">Świadczenia zdrowotne z zakresu medycyny pracy dla Collegium Medicum …………...………………………………...                     </t>
  </si>
  <si>
    <t>Anestezjologia Dziecięca ……………………………………………………………………….…………………………………....</t>
  </si>
  <si>
    <t>Anestezjologia Szpitalna ……………………………………………………………………….……………………………………………</t>
  </si>
  <si>
    <t>Gabinet Leczenia Zeza …………………………………………………………………..……………………………………………….</t>
  </si>
  <si>
    <t>Pracownia Badań Okulistycznych ……………………………………………………….…………………………………………………</t>
  </si>
  <si>
    <t xml:space="preserve">Ambulans Ratunkowy dla pacjentów szpitala …...………………………………………...….…………………………………...                                                               </t>
  </si>
  <si>
    <t xml:space="preserve">Ambulans Ratunkowy dla imprez masowych ……….………………………………………...………….………………………...…                                                              </t>
  </si>
  <si>
    <t>Zakład Patofizjologii Narządu Słuchu i Układu Równowagi …………………………………..…………………</t>
  </si>
  <si>
    <t>Zespół Sal Endoskopowych i Zabiegowych …………………………………………..…….………………………………….</t>
  </si>
  <si>
    <t>Pracowna Chorób Siatkówki i Naczyniówki ……………………………………………....……………………………</t>
  </si>
  <si>
    <t>Pracownia Serologiczna z Bankiem Krwi …………………………………………………….……...………………………….</t>
  </si>
  <si>
    <t>Klinika Chirurgii Dziecięcej ………………………………………………………...………………...……………….…………..</t>
  </si>
  <si>
    <t>Zakład Endoskopii Gastroenterologicznej …………………………………….……...…………………….………………….</t>
  </si>
  <si>
    <t>Pracownia Kardiologii Inwazyjnej ...................................................................................................................</t>
  </si>
  <si>
    <t>Pracownia Alergologiczna Kliniki Pediatrii Alergologii i Gastroenterologii ...................................................................</t>
  </si>
  <si>
    <t>Zakład Mikrobiologii Klinicznej ....................................................................................................................................</t>
  </si>
  <si>
    <t>Pracownia Rezonansu Magnetycznego ...........................................................................................................</t>
  </si>
  <si>
    <t>Pracownia USG ..........................................................................................................................................................</t>
  </si>
  <si>
    <t>Pracownia Angiografii …………………….………………………………………………………………………………………..……………………...………..</t>
  </si>
  <si>
    <t>Osobodzień opieki na oddziale ………………………………………………………………………………………………</t>
  </si>
  <si>
    <t>Pracownia ESWL Kliniki Urologii ....................................................................................................................</t>
  </si>
  <si>
    <t>Zakład Rehabilitacji Neurologicznej i Ogólnoustrojowej z Działem Fizjoterapii .........................................................................................</t>
  </si>
  <si>
    <t>Pracownia Nieinwazyjnej Diagnostyki Nadciśnienia Tętniczego ……………………………………………………….…………………………………….</t>
  </si>
  <si>
    <t>PRACOWNIA ECHOKARDIOGRAFII I NIEINWAZYJNEJ DIAGNOSTYKI KARDIOLOGICZNEJ</t>
  </si>
  <si>
    <t>Pracownia Echokardiografii i Nieinwazyjnej Diagnostyki Kardiologicznej ..................................................................................</t>
  </si>
  <si>
    <t>Pakiet turnusu dziennego zawiera:</t>
  </si>
  <si>
    <t>*</t>
  </si>
  <si>
    <t>Zabiegów fizykoterapii (5 zabiegów dziennie zgodnie ze wskazaniami)</t>
  </si>
  <si>
    <t>Konsultacji logopedycznej w razie potrzeby</t>
  </si>
  <si>
    <t>Konsultacji psychologicznej w razie potrzeby</t>
  </si>
  <si>
    <t>Terapii zajęciowej lub terapii ręki w razie potrzeby</t>
  </si>
  <si>
    <t>-</t>
  </si>
  <si>
    <t>Terapii indywidualnej (1 x dziennie 45 minut)</t>
  </si>
  <si>
    <t>Turnus rehabilitacyjny - I tygodniowy</t>
  </si>
  <si>
    <t>Turnus rehabilitacyjny - II tygodniowy</t>
  </si>
  <si>
    <t>Turnus rehabilitacyjny - III tygodniowy</t>
  </si>
  <si>
    <t>W SYSTEMIE POBYTU DZIENNEGO (OD PONIEDZIAŁKU DO PIĄTKU) :</t>
  </si>
  <si>
    <t>Konsultacja lekarska w dniu przyjęcia oraz ostatniego dnia pobytu i w razie potrzeby</t>
  </si>
  <si>
    <t xml:space="preserve">TURNUSY REHABILITACYJNE DLA PACJENTÓW INDYWIDUALNYCH </t>
  </si>
  <si>
    <t>Badanie fizjoterapeutyczne przed rozpoczęciem ćwiczeń, w trakcie pobytu oraz po zakończeniu turnusu.</t>
  </si>
  <si>
    <t xml:space="preserve">usprawnienie funkcjonalne wg metod neurofizjologicznych NDT BOBATH dla pacjentów po udarze mózgu, ze stwardnieniem rozsianym, z chorobą Parkinsona i innymi schorzeniami neurologicznymi </t>
  </si>
  <si>
    <t>usprawnienie funkcjonalne wg metod NDT BOBATH  lub Vojty dla dzieci ze schorzeniami neurologicznymi</t>
  </si>
  <si>
    <t>usprawnienie pacjentów po urazach narządu ruchu (w tym po urazach kręgosłupa,                                po złamaniach, skręceniach)</t>
  </si>
  <si>
    <t>Ćwiczenia na rowerze stacjonarnym, bieżni, lub pionizacja w zależności                               od potrzeb (30 min), nauka ćwiczeń dla opiekunów dzieci</t>
  </si>
  <si>
    <t>* Do ceny badania (zabiegu) dolicza się koszt użytych materiałów wszczepialnych (spirale)                                i sprzętu jednorazowego użytku (mikrocewniki, mikroprowadniki, cewnik prowadzący) wg obowiązujących cen.</t>
  </si>
  <si>
    <t>Zabiegi zlecone przez lekarza z zakresu:</t>
  </si>
  <si>
    <t>usprawnienie funkcjonalne pacjentów ze schorzeniami kręgosłupa za pomocą                     terapii wg McKenciego</t>
  </si>
  <si>
    <t>Klinika Psychiatrii ……………………………………………….………………………….…………………………………………..</t>
  </si>
  <si>
    <t>Klinika Nefrologii Nadciśnienia Tętniczego i Chorób Wew. ze Stacją Dializ</t>
  </si>
  <si>
    <t>usprawnienie funkcjonalne wg koncepcji PNF (metody reedukacji nerwowo-mięśniowej) u dorosłych pacjentów ze schorzeniami neurologicznymi, ortopedycznymi, reumatologicznymi i innymi narządu ruchu</t>
  </si>
  <si>
    <t>Określenie występowania przeciwciał przeciw endomysium klasy IgA (IgAEmA)</t>
  </si>
  <si>
    <t>Określ. występowania przeciwciał klasy IgG, przeciw endomysium (IgGEmA)</t>
  </si>
  <si>
    <t>Wewnątrznaczyniowa ultrasonografia (IVUS), naczyń wieńcowych (w  trakcie procedury diagnostycznej)</t>
  </si>
  <si>
    <t>Aterektomia wieńcowa Rotablacja (w  trakcie innej procedury)</t>
  </si>
  <si>
    <t>Wszczepienie balona pulsacyjnego (w  trakcie innej procedury)</t>
  </si>
  <si>
    <t>Sonda do IVUS cena 2 860,00</t>
  </si>
  <si>
    <t>Ocluder do zamykania uszka LP cena 17 280,00</t>
  </si>
  <si>
    <t>Ocluder typu Amplatzer cena 11 000,00</t>
  </si>
  <si>
    <t>Cewnik balonowy do walwuloplastyki cena 1 944,00</t>
  </si>
  <si>
    <t>Arteriografia: lewej komory (drogi przepływu)                                 Wertkulografia (w  trakcie innej procedury)</t>
  </si>
  <si>
    <t>Pomiar cząstkowej rezerwy przepływu wieńcowego (FFR)                    (w trakcie procedury diagnostycznej)</t>
  </si>
  <si>
    <t>Test hiperwentylacyjny</t>
  </si>
  <si>
    <t>Próba wysiłkowa elektrokardiograficzna na bieżni ruchomej</t>
  </si>
  <si>
    <t>89.41 PR NIEINWAZ</t>
  </si>
  <si>
    <t>Próba wysiłkowa  na ergometrze rowerowym</t>
  </si>
  <si>
    <t>Ambulatoryjne monitorowanie elektrokardiograficzne metodą Holtera</t>
  </si>
  <si>
    <t>Ambulatoryjne monitorowanie elektrokardiograficzne metodą Holtera z  oceną HRV i  oceną potencjałów komorowych</t>
  </si>
  <si>
    <t>89.501PR NIEINW</t>
  </si>
  <si>
    <t>Elektrokardiogram z 12 lub więcej odprowadzeniami</t>
  </si>
  <si>
    <t>89.512 PR NIEINW</t>
  </si>
  <si>
    <t>Test pochyleniowy</t>
  </si>
  <si>
    <t>89.59.1</t>
  </si>
  <si>
    <t>Badanie echokardiograficzne przezklatkowe</t>
  </si>
  <si>
    <t>88.72 ECHOKARDIOG</t>
  </si>
  <si>
    <t>Badanie echokardiograficzne przezprzełykowe</t>
  </si>
  <si>
    <t>88.724</t>
  </si>
  <si>
    <t>Echokardiograficzna próba obciążeniowa z dobutaminą</t>
  </si>
  <si>
    <t>88.725.2</t>
  </si>
  <si>
    <t xml:space="preserve">Zakład Radiologii - badania konwencjonalne ………….……………………………………………………………..…                                           </t>
  </si>
  <si>
    <t>Klinika Chirurgii Dziecięcej  - gabinet zabiegowy ………………………………...……………...………………….</t>
  </si>
  <si>
    <t>Ambulatoryjne Świadczenia Specjalistyczne ..................................................................................................</t>
  </si>
  <si>
    <t xml:space="preserve">Mieszanina żywieniowa na bazie pojedynczych składników 
o objętości do 250 ml z lipidami  </t>
  </si>
  <si>
    <t>Badanie ruchomości oka. Badanie na ekranie Hessa</t>
  </si>
  <si>
    <t>Szycie powieki /spojówki</t>
  </si>
  <si>
    <t>Szycie rany jamy ustnej - inne</t>
  </si>
  <si>
    <t>5-tonowa audiometria Bekesy'ego</t>
  </si>
  <si>
    <t>Sterylizacja plazmą/nadtlenkiem wodoru - narzędzia pojedyncze pakiet bardzo duży (powyżej 40cm)</t>
  </si>
  <si>
    <t>Wlew kroplowy</t>
  </si>
  <si>
    <t>- badanie neurologiczne</t>
  </si>
  <si>
    <t>Oznaczanie grupy krwi układu ABO, Rh</t>
  </si>
  <si>
    <t>Założenie drenażu opłucnowego (zestaw drenażowy 3 komorowy)</t>
  </si>
  <si>
    <t>Gastrostomia</t>
  </si>
  <si>
    <t>Wprowadzenie dwóch stentów naczyniowych + Angioplastyka wieńcowa wielonaczyniowa</t>
  </si>
  <si>
    <t>Sprawdzenie rozrusznika</t>
  </si>
  <si>
    <t xml:space="preserve">Dermatoskopowa ocena znamion  powyżej 100 ognisk                                                              </t>
  </si>
  <si>
    <t>Oporność osmatyczna krwinek czerwonych</t>
  </si>
  <si>
    <t>Elektrogastrografia - EGG</t>
  </si>
  <si>
    <t>Przezskórna gastrostomia niskoprofilowa Button - wymiana PEG</t>
  </si>
  <si>
    <t>Korekcja zniekształcenia nosa w części chrzęstnej                                        w znieczuleniu ogólnym (2 doby pobytu)</t>
  </si>
  <si>
    <t>Masaż klasyczny całego ciała (30 min)</t>
  </si>
  <si>
    <t xml:space="preserve">Badanie bakteriologiczne i mikologiczne  płynu z jam ciała </t>
  </si>
  <si>
    <r>
      <t xml:space="preserve">      p/endomysium i gliadynie, GMB, LKM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, TPO, TG, TSH)  </t>
    </r>
  </si>
  <si>
    <t>Badanie ogólne płynu z jam ciała</t>
  </si>
  <si>
    <t>Implantacja filtra</t>
  </si>
  <si>
    <t>Klinika Chorób Oczu</t>
  </si>
  <si>
    <t>ŚWIADCZENIA KARDIOLOGICZNE DZIECIĘCE:</t>
  </si>
  <si>
    <t>Przeciwciała przeciwjądrowe - jakościowy test potwierdzający (ANA Profil z Mi-2 i Ku)</t>
  </si>
  <si>
    <t>O21.09.1134.MK</t>
  </si>
  <si>
    <t>Barwienie histochemiczne - ACHE</t>
  </si>
  <si>
    <t>Y94.956</t>
  </si>
  <si>
    <t>Barwienie histochemiczne - srebro wg Jones'a</t>
  </si>
  <si>
    <t>Y94.957</t>
  </si>
  <si>
    <t>Przyjęcie materiału do utylizacji</t>
  </si>
  <si>
    <t>Y90.910</t>
  </si>
  <si>
    <t>Test oddechowy w kierunku przerostu bakteryjnego jelit</t>
  </si>
  <si>
    <t>45.19.4</t>
  </si>
  <si>
    <t>46.999</t>
  </si>
  <si>
    <t>Opieka pielęgniarki</t>
  </si>
  <si>
    <t>Przeciwciała przeciwjądrowe - jakościowy test potwierdzający (ANA Profil z DFS70)</t>
  </si>
  <si>
    <t>O21.09.1134.DFS</t>
  </si>
  <si>
    <t>Diagnostyka Alergii – Profil Pediatryczny, przeciwciała przeciw alergenom wziewnym (20 alergenów)</t>
  </si>
  <si>
    <t>O21.09.1134.PPW</t>
  </si>
  <si>
    <t>Diagnostyka Alergii – Profil Pediatryczny, przeciwciała przeciw alergenom wziewnym i pokarmowym (27 alergenów)</t>
  </si>
  <si>
    <t>O21.09.1134.PP</t>
  </si>
  <si>
    <t>83.21</t>
  </si>
  <si>
    <t>Biopsja tkanek miękkich</t>
  </si>
  <si>
    <t>Tomografia Komputerowa głowy</t>
  </si>
  <si>
    <t>87.030.1</t>
  </si>
  <si>
    <t>Tomografia Komputerowa głowy w znieczuleniu</t>
  </si>
  <si>
    <t>87.030.1/ZN</t>
  </si>
  <si>
    <t>HRCT kości skroniowych</t>
  </si>
  <si>
    <t>87.030.2</t>
  </si>
  <si>
    <t>HRCT kości skroniowych w znieczuleniu</t>
  </si>
  <si>
    <t>87.030.2/ZN</t>
  </si>
  <si>
    <t>Tomografia Komputerowa głowy z kontrastem</t>
  </si>
  <si>
    <t>87.031.1</t>
  </si>
  <si>
    <t>Tomografia Komputerowa głowy z kontrastem w znieczuleniu</t>
  </si>
  <si>
    <t>87.031.1/ZN</t>
  </si>
  <si>
    <t>Angiografia TK głowy</t>
  </si>
  <si>
    <t>87.033.1</t>
  </si>
  <si>
    <t>Angiografia TK głowy w znieczuleniu</t>
  </si>
  <si>
    <t>87.033.1/ZN</t>
  </si>
  <si>
    <t>Angiografia TK szyi</t>
  </si>
  <si>
    <t>87.033.2</t>
  </si>
  <si>
    <t>Angiografia TK szyi w znieczuleniu</t>
  </si>
  <si>
    <t>87.033.2/ZN</t>
  </si>
  <si>
    <t>Tomografia Komputerowa twarzoczaszki</t>
  </si>
  <si>
    <t>87.034.1</t>
  </si>
  <si>
    <t>Tomografia Komputerowa twarzoczaszki w znieczuleniu</t>
  </si>
  <si>
    <t>87.034.1/ZN</t>
  </si>
  <si>
    <t>Tomografia Komputerowa oczodołów</t>
  </si>
  <si>
    <t>87.034.2</t>
  </si>
  <si>
    <t>Tomografia Komputerowa oczodołów w znieczuleniu</t>
  </si>
  <si>
    <t>87.034.2/ZN</t>
  </si>
  <si>
    <t>Tomografia Komputerowa zatok przynosowych</t>
  </si>
  <si>
    <t>87.034.3</t>
  </si>
  <si>
    <t>Tomografia Komputerowa zatok przynosowych w znieczuleniu</t>
  </si>
  <si>
    <t>87.034.3/ZN</t>
  </si>
  <si>
    <t>Tomografia Komputerowa twarzoczaszki z kontrastem</t>
  </si>
  <si>
    <t>87.035.1</t>
  </si>
  <si>
    <t>Tomografia Komputerowa twarzoczaszki z kontrastem w znieczuleniu</t>
  </si>
  <si>
    <t>87.035.1/ZN</t>
  </si>
  <si>
    <t>Tomografia Komputerowa oczodołów z kontrastem</t>
  </si>
  <si>
    <t>87.035.2</t>
  </si>
  <si>
    <t>Tomografia Komputerowa oczodołów z kontrastem w znieczuleniu</t>
  </si>
  <si>
    <t>87.035.2/ZN</t>
  </si>
  <si>
    <t>Tomografia Komputerowa zatok przynosowych z kontrastem</t>
  </si>
  <si>
    <t>87.035.3</t>
  </si>
  <si>
    <t>Tomografia Komputerowa zatok przynosowych z kontrastem w znieczuleniu</t>
  </si>
  <si>
    <t>87.035.3/ZN</t>
  </si>
  <si>
    <t>Tomografia Komputerowa krtani</t>
  </si>
  <si>
    <t>87.036.1</t>
  </si>
  <si>
    <t>Tomografia Komputerowa krtani w znieczuleniu</t>
  </si>
  <si>
    <t>87.036.1/ZN</t>
  </si>
  <si>
    <t>Tomografia Komputerowa szyi</t>
  </si>
  <si>
    <t>87.036.2</t>
  </si>
  <si>
    <t>Tomografia Komputerowa szyi w znieczuleniu</t>
  </si>
  <si>
    <t>87.036.2/ZN</t>
  </si>
  <si>
    <t>Tomografia Komputerowa krtani z kontrastem</t>
  </si>
  <si>
    <t>87.037.1</t>
  </si>
  <si>
    <t>Tomografia Komputerowa krtani z kontrastem w znieczuleniu</t>
  </si>
  <si>
    <t>87.037.1/ZN</t>
  </si>
  <si>
    <t>Tomografia Komputerowa szyi z kontrastem</t>
  </si>
  <si>
    <t>87.037.2</t>
  </si>
  <si>
    <t>Tomografia Komputerowa szyi z kontrastem w znieczuleniu</t>
  </si>
  <si>
    <t>87.037.2/ZN</t>
  </si>
  <si>
    <t>Tomografia Komputerowa klatki piersiowej</t>
  </si>
  <si>
    <t>87.410.1</t>
  </si>
  <si>
    <t>Tomografia Komputerowa klatki piersiowej w znieczuleniu</t>
  </si>
  <si>
    <t>87.410.1/ZN</t>
  </si>
  <si>
    <t>HRCT płuc</t>
  </si>
  <si>
    <t>87.410.2</t>
  </si>
  <si>
    <t>HRCT płuc w znieczuleniu</t>
  </si>
  <si>
    <t>87.410.2/ZN</t>
  </si>
  <si>
    <t>Tomografia Komputerowa klatki piersiowej z kontrastem</t>
  </si>
  <si>
    <t>87.411</t>
  </si>
  <si>
    <t>Tomografia Komputerowa klatki piersiowej z kontrastem w znieczuleniu</t>
  </si>
  <si>
    <t>87.411/ZN</t>
  </si>
  <si>
    <t>Angiografia TK klatki piersiowej</t>
  </si>
  <si>
    <t>87.415</t>
  </si>
  <si>
    <t>Angiografia TK klatki piersiowej w znieczuleniu</t>
  </si>
  <si>
    <t>87.415/ZN</t>
  </si>
  <si>
    <t>Tomografia Komputerowa serca</t>
  </si>
  <si>
    <t>87.420</t>
  </si>
  <si>
    <t>Tomografia Komputerowa serca z kontrastem</t>
  </si>
  <si>
    <t>87.421</t>
  </si>
  <si>
    <t>Tomografia Komputerowa jamy brzusznej</t>
  </si>
  <si>
    <t>88.010.1</t>
  </si>
  <si>
    <t>Tomografia Komputerowa jamy brzusznej w znieczuleniu</t>
  </si>
  <si>
    <t>88.010.1/ZN</t>
  </si>
  <si>
    <t>Tomografia Komputerowa miednicy</t>
  </si>
  <si>
    <t>88.010.2</t>
  </si>
  <si>
    <t>Tomografia Komputerowa miednicy w znieczuleniu</t>
  </si>
  <si>
    <t>88.010.2/ZN</t>
  </si>
  <si>
    <t xml:space="preserve">Tomografia Komputerowa jamy brzusznej i miednicy </t>
  </si>
  <si>
    <t>88.010.3</t>
  </si>
  <si>
    <t>88.010.3/ZN</t>
  </si>
  <si>
    <t>Tomografia Komputerowa jamy brzusznej z kontrastem</t>
  </si>
  <si>
    <t>88.011.1</t>
  </si>
  <si>
    <t>Tomografia Komputerowa jamy brzusznej z kontrastem w znieczuleniu</t>
  </si>
  <si>
    <t>88.011.1/ZN</t>
  </si>
  <si>
    <t>Tomografia Komputerowa miednicy z kontrastem</t>
  </si>
  <si>
    <t>88.011.2</t>
  </si>
  <si>
    <t>Tomografia Komputerowa miednicy z kontrastem w znieczuleniu</t>
  </si>
  <si>
    <t>88.011.2/ZN</t>
  </si>
  <si>
    <t>Tomografia Komputerowa jamy brzusznej i miednicy z kontrastem</t>
  </si>
  <si>
    <t>88.011.3</t>
  </si>
  <si>
    <t>88.011.3/ZN</t>
  </si>
  <si>
    <t>Angiografia TK jamy brzusznej</t>
  </si>
  <si>
    <t>88.013.1</t>
  </si>
  <si>
    <t>Angiografia TK jamy brzusznej w znieczuleniu</t>
  </si>
  <si>
    <t>88.013.1/ZN</t>
  </si>
  <si>
    <t>Angiografia TK jamy brzusznej i miednicy</t>
  </si>
  <si>
    <t>88.013.2</t>
  </si>
  <si>
    <t>Angiografia TK jamy brzusznej i miednicy w znieczuleniu</t>
  </si>
  <si>
    <t>88.013.2/ZN</t>
  </si>
  <si>
    <t>Angiografia TK miednicy</t>
  </si>
  <si>
    <t>88.013.3</t>
  </si>
  <si>
    <t>Angiografia TK miednicy w znieczuleniu</t>
  </si>
  <si>
    <t>88.013.3/ZN</t>
  </si>
  <si>
    <t>Tomografia Komputerowa kończyny górnej</t>
  </si>
  <si>
    <t>88.301</t>
  </si>
  <si>
    <t>Tomografia Komputerowa kończyny górnej w znieczuleniu</t>
  </si>
  <si>
    <t>88.301/ZN</t>
  </si>
  <si>
    <t>Tomografia Komputerowa kończyny górnej z kontrastem</t>
  </si>
  <si>
    <t>88.302</t>
  </si>
  <si>
    <t>Tomografia Komputerowa kończyny górnej z kontrastem w znieczuleniu</t>
  </si>
  <si>
    <t>88.302/ZN</t>
  </si>
  <si>
    <t>Tomografia Komputerowa kończyny dolnej</t>
  </si>
  <si>
    <t>88.303</t>
  </si>
  <si>
    <t>Tomografia Komputerowa kończyny dolnej w znieczuleniu</t>
  </si>
  <si>
    <t>88.303/ZN</t>
  </si>
  <si>
    <t>Tomografia Komputerowa kończyny dolnej z kontrastem</t>
  </si>
  <si>
    <t>88.304</t>
  </si>
  <si>
    <t>Tomografia Komputerowa kończyny dolnej z kontrastem w znieczuleniu</t>
  </si>
  <si>
    <t>88.304/ZN</t>
  </si>
  <si>
    <t>Angiografia TK kończyn górnych</t>
  </si>
  <si>
    <t>88.381.1</t>
  </si>
  <si>
    <t>Angiografia TK kończyn górnych w znieczuleniu</t>
  </si>
  <si>
    <t>88.381.1/ZN</t>
  </si>
  <si>
    <t>Angiografia TK kończyn dolnych</t>
  </si>
  <si>
    <t>88.381.2</t>
  </si>
  <si>
    <t>Angiografia TK kończyn dolnych w znieczuleniu</t>
  </si>
  <si>
    <t>88.381.2/ZN</t>
  </si>
  <si>
    <t>Tomografia Komputerowa kręgosłupa C</t>
  </si>
  <si>
    <t>88.383</t>
  </si>
  <si>
    <t>Tomografia Komputerowa kręgosłupa C w znieczuleniu</t>
  </si>
  <si>
    <t>88.383/ZN</t>
  </si>
  <si>
    <t>Tomografia Komputerowa kręgosłupa C z kontrastem</t>
  </si>
  <si>
    <t>88.384</t>
  </si>
  <si>
    <t>Tomografia Komputerowa kręgosłupa C z kontrastem w znieczuleniu</t>
  </si>
  <si>
    <t>88.384/ZN</t>
  </si>
  <si>
    <t>Tomografia Komputerowa kręgosłupa Th</t>
  </si>
  <si>
    <t>88.385</t>
  </si>
  <si>
    <t>Tomografia Komputerowa kręgosłupa Th w znieczuleniu</t>
  </si>
  <si>
    <t>88.385/ZN</t>
  </si>
  <si>
    <t>Tomografia Komputerowa kręgosłupa Th z kontrastem</t>
  </si>
  <si>
    <t>Tomografia Komputerowa kręgosłupa Th z kontrastem w znieczuleniu</t>
  </si>
  <si>
    <t>88.386/ZN</t>
  </si>
  <si>
    <t>Tomografia Komputerowa kręgosłupa L/S</t>
  </si>
  <si>
    <t>88.387</t>
  </si>
  <si>
    <t>Tomografia Komputerowa kręgosłupa L/S w znieczuleniu</t>
  </si>
  <si>
    <t>88.387/ZN</t>
  </si>
  <si>
    <t>Tomografia Komputerowa kręgosłupa L/S z kontrastem</t>
  </si>
  <si>
    <t>88.388</t>
  </si>
  <si>
    <t>Tomografia Komputerowa kręgosłupa L/S z kontrastem w znieczuleniu</t>
  </si>
  <si>
    <t>88.388/ZN</t>
  </si>
  <si>
    <t>Tomografia Komputerowa z kontrastem - inne</t>
  </si>
  <si>
    <t>88.389.1</t>
  </si>
  <si>
    <t>Tomografia Komputerowa z kontrastem w znieczuleniu - inne</t>
  </si>
  <si>
    <t>88.389.1/ZN</t>
  </si>
  <si>
    <t>Angiografia TK - inne</t>
  </si>
  <si>
    <t>88.389.2</t>
  </si>
  <si>
    <t>Angiografia TK w znieczuleniu - inne</t>
  </si>
  <si>
    <t>88.389.2/ZN</t>
  </si>
  <si>
    <t>Tomografia Komputerowa - inne</t>
  </si>
  <si>
    <t>88.99</t>
  </si>
  <si>
    <t>Tomografia Komputerowa w znieczuleniu - inne</t>
  </si>
  <si>
    <t>88.99/ZN</t>
  </si>
  <si>
    <t>88.713</t>
  </si>
  <si>
    <t>USG tarczycy</t>
  </si>
  <si>
    <t>88.714.1</t>
  </si>
  <si>
    <t>USG tętnic szyjnych-doppler</t>
  </si>
  <si>
    <t>88.714.2</t>
  </si>
  <si>
    <t>USG żył szyjnych-doppler</t>
  </si>
  <si>
    <t>88.715</t>
  </si>
  <si>
    <t>USG węzłów chłonnych</t>
  </si>
  <si>
    <t>88.717</t>
  </si>
  <si>
    <t>USG ślinianek</t>
  </si>
  <si>
    <t>88.718</t>
  </si>
  <si>
    <t>USG przezciemiączkowe głowy</t>
  </si>
  <si>
    <t>88.732</t>
  </si>
  <si>
    <t>USG piersi</t>
  </si>
  <si>
    <t>88.734</t>
  </si>
  <si>
    <t>USG jamy opłucnej</t>
  </si>
  <si>
    <t>88.749</t>
  </si>
  <si>
    <t>Odgłabianie pod kontrolą USG</t>
  </si>
  <si>
    <t>88.751</t>
  </si>
  <si>
    <t>USG tętnic nerkowych-doppler</t>
  </si>
  <si>
    <t>88.761</t>
  </si>
  <si>
    <t>USG jamy brzusznej</t>
  </si>
  <si>
    <t>88.772.1</t>
  </si>
  <si>
    <t>USG przetoki dializacyjnej-doppler</t>
  </si>
  <si>
    <t>88.772.2</t>
  </si>
  <si>
    <t>USG naczyń szyjnych i podobojczykowych-doppler</t>
  </si>
  <si>
    <t>88.773</t>
  </si>
  <si>
    <t>Obliteracja tętniaka rzekomego</t>
  </si>
  <si>
    <t>88.775.1</t>
  </si>
  <si>
    <t>USG układu wrotnego-doppler</t>
  </si>
  <si>
    <t>88.775.2</t>
  </si>
  <si>
    <t>USG nerki przeszczepionej-doppler</t>
  </si>
  <si>
    <t>88.776.1</t>
  </si>
  <si>
    <t>USG żył kończyn górnych-doppler</t>
  </si>
  <si>
    <t>88.776.2</t>
  </si>
  <si>
    <t>USG tętnic kończyn górnych-doppler</t>
  </si>
  <si>
    <t>88.777.1</t>
  </si>
  <si>
    <t>USG żył kończyn dolnych-doppler</t>
  </si>
  <si>
    <t>88.777.2</t>
  </si>
  <si>
    <t>USG tętnic kończyn dolnych-doppler</t>
  </si>
  <si>
    <t>88.777.3</t>
  </si>
  <si>
    <t>USG tętnic biodrowych-doppler</t>
  </si>
  <si>
    <t>88.777.4</t>
  </si>
  <si>
    <t>USG naczyń biodrowych-doppler</t>
  </si>
  <si>
    <t>88.777.5</t>
  </si>
  <si>
    <t>USG pachwiny-doppler</t>
  </si>
  <si>
    <t>88.779.1</t>
  </si>
  <si>
    <t>USG aorty-doppler</t>
  </si>
  <si>
    <t>88.779.2</t>
  </si>
  <si>
    <t>USG dopplerowskie</t>
  </si>
  <si>
    <t>88.791.1</t>
  </si>
  <si>
    <t>USG tkanek miękkich</t>
  </si>
  <si>
    <t>88.791.2</t>
  </si>
  <si>
    <t>USG przyłóżkowe</t>
  </si>
  <si>
    <t>88.791.3</t>
  </si>
  <si>
    <t>USG przyłóżkowe dopplerowskie</t>
  </si>
  <si>
    <t>88.791.4</t>
  </si>
  <si>
    <t>Biopsja pod kontrolą USG</t>
  </si>
  <si>
    <t>88.791.5</t>
  </si>
  <si>
    <t>USG przyłóżkowe w Kl. Transplantologii</t>
  </si>
  <si>
    <t>88.791.6</t>
  </si>
  <si>
    <t>USG przyłóżkowe w Kl. Ch. Dziecięcej</t>
  </si>
  <si>
    <t>88.791.7</t>
  </si>
  <si>
    <t>USG przyłóżkowe dopplerowskie w Kl. Ch. Dziecięcej</t>
  </si>
  <si>
    <t>88.791.8</t>
  </si>
  <si>
    <t>USG z podaniem środka kontrastowego (CEUS)</t>
  </si>
  <si>
    <t>88.793.1</t>
  </si>
  <si>
    <t>USG nadgarstka</t>
  </si>
  <si>
    <t>88.793.2</t>
  </si>
  <si>
    <t>USG ręki</t>
  </si>
  <si>
    <t>88.793.3</t>
  </si>
  <si>
    <t>USG stopy</t>
  </si>
  <si>
    <t>88.793.4</t>
  </si>
  <si>
    <t>USG ortopedyczne</t>
  </si>
  <si>
    <t>88.795</t>
  </si>
  <si>
    <t>USG stawu łokciowego</t>
  </si>
  <si>
    <t>88.796.1</t>
  </si>
  <si>
    <t>USG stawu ramiennego</t>
  </si>
  <si>
    <t>88.796.2</t>
  </si>
  <si>
    <t>USG stawu skokowego</t>
  </si>
  <si>
    <t>88.796.3</t>
  </si>
  <si>
    <t>USG ścięgna Achilesa</t>
  </si>
  <si>
    <t>88.797</t>
  </si>
  <si>
    <t>USG stawu biodrowego</t>
  </si>
  <si>
    <t>88.798</t>
  </si>
  <si>
    <t>USG stawu kolanowego</t>
  </si>
  <si>
    <t>88.799</t>
  </si>
  <si>
    <t>USG moszny</t>
  </si>
  <si>
    <t>USG innych obszarów układu naczyniowego - doppler</t>
  </si>
  <si>
    <t>88.779</t>
  </si>
  <si>
    <t>Oznaczanie EBV VCA IgM</t>
  </si>
  <si>
    <t>N88.11.1137</t>
  </si>
  <si>
    <t>Oznaczanie EBV VCA IgG</t>
  </si>
  <si>
    <t>N90.11.1137</t>
  </si>
  <si>
    <t>Oznaczanie EBV EBNA-1</t>
  </si>
  <si>
    <t>N92.11.1137</t>
  </si>
  <si>
    <t>Częściowe żywienie pozajelitowe na bazie pojedynczych składników o objętości do 1000 ml</t>
  </si>
  <si>
    <t>Angiografia TK serca</t>
  </si>
  <si>
    <t>88.380</t>
  </si>
  <si>
    <t>USG grasicy</t>
  </si>
  <si>
    <t>88.715.1</t>
  </si>
  <si>
    <t>Identyfikacja bakterii i grzybów metodą spektrometrii mas</t>
  </si>
  <si>
    <t>U.W.MS</t>
  </si>
  <si>
    <t>Chirurgiczna korekcja odstających małżowin usznych</t>
  </si>
  <si>
    <t>U55/56.811</t>
  </si>
  <si>
    <t>Identyfikacja Salmonella Enteritidis i Typhimurium metodą aglutynacji</t>
  </si>
  <si>
    <t>+Znieczulenie podpajęczynówkowe (do 2 godz) (łączona)</t>
  </si>
  <si>
    <t>+100.21</t>
  </si>
  <si>
    <t>+Znieczulenie podpajęczynówkowe (powyżej 2 godz) (łączona)</t>
  </si>
  <si>
    <t>+100.22</t>
  </si>
  <si>
    <t>+Znieczulenie zewnątrzoponowe (do 2 godz) (łączona)</t>
  </si>
  <si>
    <t>+100.31</t>
  </si>
  <si>
    <t xml:space="preserve">+Znieczulenie zewnątrzoponowe (2 do 4  godz) (łączona) </t>
  </si>
  <si>
    <t>+100.32</t>
  </si>
  <si>
    <t xml:space="preserve">+Znieczulenie zewnątrzoponowe (powyżej 4  godz) (łączona) </t>
  </si>
  <si>
    <t>+100.33</t>
  </si>
  <si>
    <t>+Znieczulenie splotów i nerwów obwodowych (do 2 godz) (łączona)</t>
  </si>
  <si>
    <t>+100.41</t>
  </si>
  <si>
    <t>+Znieczulenie splotów i nerwów obwodowych (powyżej 2 godz) (łączona)</t>
  </si>
  <si>
    <t>+100.42</t>
  </si>
  <si>
    <t xml:space="preserve">+Sedacja do zabiegu do 1 godz (łączona) </t>
  </si>
  <si>
    <t>+100.511</t>
  </si>
  <si>
    <t>+Sedacja do zabiegu powyżej 1 godz (łączona)</t>
  </si>
  <si>
    <t>+100.512</t>
  </si>
  <si>
    <t>+Monitorowanie inwazyjne 1 parametr (łączona)</t>
  </si>
  <si>
    <t>+100.513</t>
  </si>
  <si>
    <t>+Monitorowanie inwazyjne 2 parametry (łączona)</t>
  </si>
  <si>
    <t>+100.514</t>
  </si>
  <si>
    <t>+Założenie cewnika do tętnicy (łączona)</t>
  </si>
  <si>
    <t>+100.61</t>
  </si>
  <si>
    <t>+Założenie cewnika do żyły centralnej (łączona)</t>
  </si>
  <si>
    <t>+100.62</t>
  </si>
  <si>
    <t>+Założenie wkłucia hemodializacyjnego (łączona)</t>
  </si>
  <si>
    <t>+100.63</t>
  </si>
  <si>
    <t>+Znieczulenie odcinkowe dożylne (łączona)</t>
  </si>
  <si>
    <t>+100.8</t>
  </si>
  <si>
    <t>Znieczulenie ogólne dotchawicze z automatycznym monitorowaniem więcj niż dwóch parametrów (do 2 godz)</t>
  </si>
  <si>
    <t>100.01</t>
  </si>
  <si>
    <t>Znieczulenie ogólne dotchawicze z automatycznym monitorowaniem więcej niż dwóch parametrów (od 2 do 4 godz)</t>
  </si>
  <si>
    <t>100.02</t>
  </si>
  <si>
    <t>Znieczulenie ogólne dotchawicze z automatycznym monitorowaniem więcej niż dwóch parametrów (powyżej 4 godz)</t>
  </si>
  <si>
    <t>100.03</t>
  </si>
  <si>
    <t>Znieczulenie ogólne dożylne (do 30 min)</t>
  </si>
  <si>
    <t>100.10</t>
  </si>
  <si>
    <t>Znieczulenie ogólne dożylne (30 do 60 min)</t>
  </si>
  <si>
    <t>100.11</t>
  </si>
  <si>
    <t>Znieczulenie ogólne dożylne (powyżej 60 min)</t>
  </si>
  <si>
    <t>100.12</t>
  </si>
  <si>
    <t>Znieczulenie podpajęczynówkowe (do 2 godz)</t>
  </si>
  <si>
    <t>100.21</t>
  </si>
  <si>
    <t>Znieczulenie podpajęczynówkowe (powyżej 2 godz)</t>
  </si>
  <si>
    <t>100.22</t>
  </si>
  <si>
    <t>Znieczulenie zewnątrzoponowe (do 2 godz)</t>
  </si>
  <si>
    <t>100.31</t>
  </si>
  <si>
    <t>Znieczulenie zewnątrzoponowe (2 do 4  godz)</t>
  </si>
  <si>
    <t>100.32</t>
  </si>
  <si>
    <t>Znieczulenie zewnątrzoponowe (powyżej 4  godz)</t>
  </si>
  <si>
    <t>100.33</t>
  </si>
  <si>
    <t>Znieczulenie zewnątrzoponowe (POZA ODDZIAŁEM)</t>
  </si>
  <si>
    <t>100.34</t>
  </si>
  <si>
    <t>Znieczulenie splotów i nerwów obwodowych (do 2 godz)</t>
  </si>
  <si>
    <t>100.41</t>
  </si>
  <si>
    <t>Znieczulenie splotów i nerwów obwodowych (powyżej 2 godz)</t>
  </si>
  <si>
    <t>100.42</t>
  </si>
  <si>
    <t>Sedacja do zabiegu do 1 godz</t>
  </si>
  <si>
    <t>100.511</t>
  </si>
  <si>
    <t>Sedacja do zabiegu powyżej 1 godz</t>
  </si>
  <si>
    <t>100.512</t>
  </si>
  <si>
    <t>Monitorowanie inwazyjne 1 parametr</t>
  </si>
  <si>
    <t>100.513</t>
  </si>
  <si>
    <t>Monitorowanie inwazyjne 2 parametry</t>
  </si>
  <si>
    <t>100.514</t>
  </si>
  <si>
    <t>Założenie cewnika do tętnicy</t>
  </si>
  <si>
    <t>100.61</t>
  </si>
  <si>
    <t>Założenie cewnika do żyły centralnej</t>
  </si>
  <si>
    <t>100.62</t>
  </si>
  <si>
    <t>Założenie wkłucia hemodializacyjnego</t>
  </si>
  <si>
    <t>100.63</t>
  </si>
  <si>
    <t>Znieczulenie odcinkowe dożylne</t>
  </si>
  <si>
    <t>100.8</t>
  </si>
  <si>
    <t>Kaniulacja tętnicy poza oddziałem</t>
  </si>
  <si>
    <t>100.91</t>
  </si>
  <si>
    <t>Kaniulacja żyły  poza oddziałem</t>
  </si>
  <si>
    <t>100.92</t>
  </si>
  <si>
    <t>Resuscytacja oddechowa (intubacja, udrażnianie dróg oddechowych) poza oddziałem</t>
  </si>
  <si>
    <t>Witamina D</t>
  </si>
  <si>
    <t>O91.11.1137</t>
  </si>
  <si>
    <t>Aldosteron</t>
  </si>
  <si>
    <t>I15.123.1137</t>
  </si>
  <si>
    <t>I45.11.1136</t>
  </si>
  <si>
    <t>CA 19-9</t>
  </si>
  <si>
    <t>N47.11.1113</t>
  </si>
  <si>
    <t>O27.123.1137</t>
  </si>
  <si>
    <t>Renina</t>
  </si>
  <si>
    <t>Prealbumina</t>
  </si>
  <si>
    <t xml:space="preserve">Diagnostyczna elektrostymulacja przezprzełykowa </t>
  </si>
  <si>
    <t>Cena za     1 szt. +      8% VAT (w zł)</t>
  </si>
  <si>
    <t>Cena za    1 szt. bez VAT  (w zł)</t>
  </si>
  <si>
    <t>Podane ceny są cenami netto i nie zawierają podatku VAT</t>
  </si>
  <si>
    <t>Całkowite żywienie pozajelitowe na bazie worków dwu i trójkomorowych uzupełnione wyłącznie w witaminy i mikroelementy</t>
  </si>
  <si>
    <t>1468-c</t>
  </si>
  <si>
    <t xml:space="preserve"> </t>
  </si>
  <si>
    <t xml:space="preserve">                                                                                                </t>
  </si>
  <si>
    <t>Cena netto                 (w zł)</t>
  </si>
  <si>
    <t>Cena           netto        (w zł)</t>
  </si>
  <si>
    <t>Cena netto (w zł) za 1km</t>
  </si>
  <si>
    <t>Cena netto (w zł)    za 1  robocz. h.</t>
  </si>
  <si>
    <t>Lekarz okulista - wizyta + wystawienie recepty na okulary</t>
  </si>
  <si>
    <t>S71.12.90.59</t>
  </si>
  <si>
    <t>Badanie przeciwciał przeciw Chlamydia trachomatis w klasie IgA</t>
  </si>
  <si>
    <t>S73.12.90.59</t>
  </si>
  <si>
    <t>Badanie przeciwciał przeciw Chlamydia trachomatis w klasie IgG</t>
  </si>
  <si>
    <t>S75.12.90.59</t>
  </si>
  <si>
    <t>Badanie przeciwciał przeciw Chlamydia trachomatis w klasie IgM</t>
  </si>
  <si>
    <t>V68.12.90.59</t>
  </si>
  <si>
    <t>Badanie przeciwciał przeciw Varicella Zoster Virus w klasie IgG (Anty VZV)</t>
  </si>
  <si>
    <t>Cena                 (w PLN)</t>
  </si>
  <si>
    <t>Cena                 (w EUR)</t>
  </si>
  <si>
    <t>Przeszczep szpiku</t>
  </si>
  <si>
    <t>Opieka po przeszczepie (6 miesięczna)</t>
  </si>
  <si>
    <t xml:space="preserve">TRANSPLANTACJA SZPIKU </t>
  </si>
  <si>
    <t>Transplantacja szpiku i opieka po przeszczepie………………….………………………….…………………………………………..</t>
  </si>
  <si>
    <t xml:space="preserve">Elektrokoagulacja włókniaka </t>
  </si>
  <si>
    <t>86.92.1</t>
  </si>
  <si>
    <t>Tomografia Komputerowa - konsultacja radiologiczna</t>
  </si>
  <si>
    <t>USG - konsultacja radiologiczna</t>
  </si>
  <si>
    <t>Rezonans Magnetyczny głowy</t>
  </si>
  <si>
    <t>Rezonans Magnetyczny głowy w znieczuleniu</t>
  </si>
  <si>
    <t>Rezonans Magnetyczny głowy z kontrastem</t>
  </si>
  <si>
    <t>Rezonans Magnetyczny głowy z kontrastem w znieczuleniu</t>
  </si>
  <si>
    <t>Rezonans Magnetyczny przysadki mózgowej</t>
  </si>
  <si>
    <t>Rezonans Magnetyczny przysadki mózgowej w znieczuleniu</t>
  </si>
  <si>
    <t>Rezonans Magnetyczny przysadki mózgowej z kontrastem</t>
  </si>
  <si>
    <t>Rezonans Magnetyczny przysadki mózgowej z kontrastem w znieczuleniu</t>
  </si>
  <si>
    <t>Rezonans Magnetyczny klatki piersiowej</t>
  </si>
  <si>
    <t xml:space="preserve">Rezonans Magnetyczny klatki piersiowej w znieczuleniu </t>
  </si>
  <si>
    <t>Rezonans Magnetyczny klatki piersiowej z kontrastem</t>
  </si>
  <si>
    <t>Rezonans Magnetyczny klatki piersiowej z kontrastem w znieczuleniu</t>
  </si>
  <si>
    <t>Rezonans Magnetyczny serca</t>
  </si>
  <si>
    <t>Rezonans Magnetyczny serca z kontrastem</t>
  </si>
  <si>
    <t>Rezonans Magnetyczny kręgosłupa C</t>
  </si>
  <si>
    <t>Rezonans Magnetyczny kręgosłupa C w znieczuleniu</t>
  </si>
  <si>
    <t>Rezonans Magnetyczny kręgosłupa L/S</t>
  </si>
  <si>
    <t>Rezonans Magnetyczny kręgosłupa L/S w znieczuleniu</t>
  </si>
  <si>
    <t>Rezonans Magnetyczny kręgosłupa Th</t>
  </si>
  <si>
    <t>Rezonans Magnetyczny kręgosłupa Th w znieczuleniu</t>
  </si>
  <si>
    <t>Rezonans Magnetyczny całego kręgosłupa</t>
  </si>
  <si>
    <t>Rezonans Magnetyczny całego kręgosłupa w znieczuleniu</t>
  </si>
  <si>
    <t>Rezonans Magnetyczny całego kręgosłupa z kontrastem</t>
  </si>
  <si>
    <t>Rezonans Magnetyczny całego kręgosłupa z kontrastem w znieczuleniu</t>
  </si>
  <si>
    <t>Rezonans Magnetyczny kręgosłupa C z kontrastem</t>
  </si>
  <si>
    <t>Rezonans Magnetyczny kręgosłupa C z kontrastem w znieczuleniu</t>
  </si>
  <si>
    <t>Rezonans Magnetyczny kręgosłupa L/S z kontrastem</t>
  </si>
  <si>
    <t>Rezonans Magnetyczny kręgosłupa L/S z kontrastem w znieczuleniu</t>
  </si>
  <si>
    <t>Rezonans Magnetyczny kręgosłupa Th z kontrastem</t>
  </si>
  <si>
    <t>Rezonans Magnetyczny kręgosłupa Th z kontrastem w znieczuleniu</t>
  </si>
  <si>
    <t>Rezonans Magnetyczny barku</t>
  </si>
  <si>
    <t xml:space="preserve">Rezonans Magnetyczny barku w znieczuleniu </t>
  </si>
  <si>
    <t xml:space="preserve">Rezonans Magnetyczny ręki </t>
  </si>
  <si>
    <t xml:space="preserve">Rezonans Magnetyczny ręki w znieczuleniu </t>
  </si>
  <si>
    <t>Rezonans Magnetyczny tkanek miękkich i kości</t>
  </si>
  <si>
    <t xml:space="preserve">Rezonans Magnetyczny tkanek miękkich i kości w znieczuleniu </t>
  </si>
  <si>
    <t>Rezonans Magnetyczny stawu kolanowego</t>
  </si>
  <si>
    <t>Rezonans Magnetyczny stawu kolanowego w znieczuleniu</t>
  </si>
  <si>
    <t>Rezonans Magnetyczny stawu łokciowego</t>
  </si>
  <si>
    <t xml:space="preserve">Rezonans Magnetyczny stawu łokciowego w znieczuleniu </t>
  </si>
  <si>
    <t>Rezonans Magnetyczny stawu biodrowego</t>
  </si>
  <si>
    <t xml:space="preserve">Rezonans Magnetyczny stawu biodrowego w znieczuleniu </t>
  </si>
  <si>
    <t>Rezonans Magnetyczny stawu skokowego</t>
  </si>
  <si>
    <t xml:space="preserve">Rezonans Magnetyczny stawu skokowego w znieczuleniu </t>
  </si>
  <si>
    <t>Rezonans Magnetyczny stawu krzyżowo-biodrowego</t>
  </si>
  <si>
    <t>Rezonans Magnetyczny stawu krzyżowo-biodrowego w znieczuleniu</t>
  </si>
  <si>
    <t>Rezonans Magnetyczny stawu skroniowo-żuchwowego</t>
  </si>
  <si>
    <t xml:space="preserve">Rezonans Magnetyczny stawu skroniowo-żuchwowego w znieczuleniu </t>
  </si>
  <si>
    <t>Rezonans Magnetyczny nadgarstka</t>
  </si>
  <si>
    <t xml:space="preserve">Rezonans Magnetyczny nadgarstka w znieczuleniu </t>
  </si>
  <si>
    <t>Rezonans Magnetyczny stopy</t>
  </si>
  <si>
    <t xml:space="preserve">Rezonans Magnetyczny stopy w znieczuleniu </t>
  </si>
  <si>
    <t>Rezonans Magnetyczny barku z kontrastem</t>
  </si>
  <si>
    <t>Rezonans Magnetyczny barku z kontrastem w znieczuleniu</t>
  </si>
  <si>
    <t>Rezonans Magnetyczny ręki z kontrastem</t>
  </si>
  <si>
    <t>Rezonans Magnetyczny ręki z kontrastem w znieczuleniu</t>
  </si>
  <si>
    <t>Rezonans Magnetyczny tkanek miękkich i kości z kontrastem</t>
  </si>
  <si>
    <t>Rezonans Magnetyczny tkanek miękkich i kości z kontrastem w znieczuleniu</t>
  </si>
  <si>
    <t>Rezonans Magnetyczny stawu kolanowego z kontrastem</t>
  </si>
  <si>
    <t>Rezonans Magnetyczny stawu kolanowego z kontrastem w znieczuleniu</t>
  </si>
  <si>
    <t>Rezonans Magnetyczny stawu łokciowego z kontrastem</t>
  </si>
  <si>
    <t>Rezonans Magnetyczny stawu łokciowego z kontrastem w znieczuleniu</t>
  </si>
  <si>
    <t>Rezonans Magnetyczny stawu biodrowego z kontrastem</t>
  </si>
  <si>
    <t>Rezonans Magnetyczny stawu biodrowego z kontrastem w znieczuleniu</t>
  </si>
  <si>
    <t>Rezonans Magnetyczny stawu skokowego z kontrastem</t>
  </si>
  <si>
    <t>Rezonans Magnetyczny stawu skokowego z kontrastem w znieczuleniu</t>
  </si>
  <si>
    <t>Rezonans Magnetyczny stawu krzyżowo-biodrowego z kontrastem</t>
  </si>
  <si>
    <t>Rezonans Magnetyczny stawu krzyżowo-biodrowego z kontrastem w znieczuleniu</t>
  </si>
  <si>
    <t>Rezonans Magnetyczny stawu skroniowo-żuchwowego z kontrastem</t>
  </si>
  <si>
    <t>Rezonans Magnetyczny stawu skroniowo-żuchwowego z kontrastem w znieczuleniu</t>
  </si>
  <si>
    <t>Rezonans Magnetyczny nadgarstka z kontrastem</t>
  </si>
  <si>
    <t>Rezonans Magnetyczny nadgarstka z kontrastem w znieczuleniu</t>
  </si>
  <si>
    <t>Rezonans Magnetyczny stopy z kontrastem</t>
  </si>
  <si>
    <t>Rezonans Magnetyczny stopy z kontrastem w znieczuleniu</t>
  </si>
  <si>
    <t>Rezonans Magnetyczny głowy - Spektroskopia</t>
  </si>
  <si>
    <t>Rezonans Magnetyczny głowy - Spektroskopia w znieczuleniu</t>
  </si>
  <si>
    <t>Rezonans Magnetyczny jamy brzusznej</t>
  </si>
  <si>
    <t xml:space="preserve">Rezonans Magnetyczny jamy brzusznej w znieczuleniu </t>
  </si>
  <si>
    <t>Rezonans Magnetyczny miednicy</t>
  </si>
  <si>
    <t xml:space="preserve">Rezonans Magnetyczny miednicy w znieczuleniu </t>
  </si>
  <si>
    <t>Rezonans Magnetyczny jamy brzusznej i miednicy mniejszej</t>
  </si>
  <si>
    <t>Rezonans Magnetyczny jamy brzusznej i miednicy mniejszej w znieczuleniu</t>
  </si>
  <si>
    <t>Rezonans Magnetyczny wątroby</t>
  </si>
  <si>
    <t>Rezonans Magnetyczny wątroby w znieczuleniu</t>
  </si>
  <si>
    <t>Rezonans Magnetyczny nadnerczy</t>
  </si>
  <si>
    <t>Rezonans Magnetyczny nadnerczy w znieczuleniu</t>
  </si>
  <si>
    <t>Rezonans Magnetyczny nerek</t>
  </si>
  <si>
    <t>Rezonans Magnetyczny nerek w znieczuleniu</t>
  </si>
  <si>
    <t>Rezonans Magnetyczny jelita</t>
  </si>
  <si>
    <t>Rezonans Magnetyczny jelita w znieczuleniu</t>
  </si>
  <si>
    <t>Rezonans Magnetyczny Cholangiografia</t>
  </si>
  <si>
    <t xml:space="preserve">Rezonans Magnetyczny Cholangiografia w znieczuleniu </t>
  </si>
  <si>
    <t>Rezonans Magnetyczny twarzoczaszki</t>
  </si>
  <si>
    <t xml:space="preserve">Rezonans Magnetyczny twarzoczaszki w znieczuleniu </t>
  </si>
  <si>
    <t>Rezonans Magnetyczny kości skroniowych</t>
  </si>
  <si>
    <t>Rezonans Magnetyczny kości skroniowych w znieczuleniu</t>
  </si>
  <si>
    <t>Rezonans Magnetyczny twarzoczaszki z kontrastem</t>
  </si>
  <si>
    <t>Rezonans Magnetyczny twarzoczaszki z kontrastem w znieczuleniu</t>
  </si>
  <si>
    <t>Rezonans Magnetyczny kości skroniowych z kontrastem</t>
  </si>
  <si>
    <t>Rezonans Magnetyczny kości skroniowych z kontrastem w znieczuleniu</t>
  </si>
  <si>
    <t>Rezonans Magnetyczny gardła i krtani</t>
  </si>
  <si>
    <t>Rezonans Magnetyczny gardła i krtani w znieczuleniu</t>
  </si>
  <si>
    <t>Rezonans Magnetyczny ślinianek</t>
  </si>
  <si>
    <t>Rezonans Magnetyczny ślinianek w znieczuleniu</t>
  </si>
  <si>
    <t>Rezonans Magnetyczny szyi</t>
  </si>
  <si>
    <t>Rezonans Magnetyczny szyi w znieczuleniu</t>
  </si>
  <si>
    <t>Rezonans Magnetyczny oczodołów</t>
  </si>
  <si>
    <t xml:space="preserve">Rezonans Magnetyczny oczodołów w znieczuleniu </t>
  </si>
  <si>
    <t>Rezonans Magnetyczny oczodołów z kontrastem</t>
  </si>
  <si>
    <t>Rezonans Magnetyczny oczodołów z kontrastem w znieczuleniu</t>
  </si>
  <si>
    <t>Rezonans Magnetyczny gardła i krtani z kontrastem</t>
  </si>
  <si>
    <t>Rezonans Magnetyczny gardła i krtani z kontrastem w znieczuleniu</t>
  </si>
  <si>
    <t>Rezonans Magnetyczny ślinianek z kontrastem</t>
  </si>
  <si>
    <t>Rezonans Magnetyczny ślinianek z kontrastem w znieczuleniu</t>
  </si>
  <si>
    <t>Rezonans Magnetyczny szyi z kontrastem</t>
  </si>
  <si>
    <t>Rezonans Magnetyczny szyi z kontrastem w znieczuleniu</t>
  </si>
  <si>
    <t>Rezonans Magnetyczny jamy brzusznej z kontrastem</t>
  </si>
  <si>
    <t>Rezonans Magnetyczny jamy brzusznej z kontrastem w znieczuleniu</t>
  </si>
  <si>
    <t>Rezonans Magnetyczny miednicy z kontrastem</t>
  </si>
  <si>
    <t>Rezonans Magnetyczny miednicy z kontrastem w znieczuleniu</t>
  </si>
  <si>
    <t>Rezonans Magnetyczny jamy brzusznej i miednicy mniejszej z kontrastem</t>
  </si>
  <si>
    <t>Rezonans Magnetyczny jamy brzusznej i miednicy mniejszej z kontrastem w znieczuleniu</t>
  </si>
  <si>
    <t>Rezonans Magnetyczny wątroby z kontrastem</t>
  </si>
  <si>
    <t>Rezonans Magnetyczny wątroby z kontrastem w znieczuleniu</t>
  </si>
  <si>
    <t>Rezonans Magnetyczny nadnerczy z kontrastem</t>
  </si>
  <si>
    <t>Rezonans Magnetyczny nadnerczy z kontrastem w znieczuleniu</t>
  </si>
  <si>
    <t>Rezonans Magnetyczny nerek z kontrastem</t>
  </si>
  <si>
    <t>Rezonans Magnetyczny nerek z kontrastem w znieczuleniu</t>
  </si>
  <si>
    <t>Rezonans Magnetyczny jelita z kontrastem</t>
  </si>
  <si>
    <t>Rezonans Magnetyczny jelita z kontrastem w znieczuleniu</t>
  </si>
  <si>
    <t>Rezonans Magnetyczny naczyń mózgowych</t>
  </si>
  <si>
    <t xml:space="preserve">Rezonans Magnetyczny naczyń mózgowych w znieczuleniu </t>
  </si>
  <si>
    <t>Rezonans Magnetyczny naczyń szyjnych</t>
  </si>
  <si>
    <t xml:space="preserve">Rezonans Magnetyczny naczyń szyjnych w znieczuleniu </t>
  </si>
  <si>
    <t>Rezonans Magnetyczny naczyń jamy brzusznej</t>
  </si>
  <si>
    <t xml:space="preserve">Rezonans Magnetyczny naczyń jamy brzusznej w znieczuleniu </t>
  </si>
  <si>
    <t>Rezonans Magnetyczny naczyń nerki przeszczepionej</t>
  </si>
  <si>
    <t xml:space="preserve">Rezonans Magnetyczny naczyń nerki przeszczepionej w znieczuleniu </t>
  </si>
  <si>
    <t>Rezonans Magnetyczny naczyń kończyn</t>
  </si>
  <si>
    <t xml:space="preserve">Rezonans Magnetyczny naczyń kończyn w znieczuleniu </t>
  </si>
  <si>
    <t>Rezonans Magnetyczny naczyń klatki piersiowej</t>
  </si>
  <si>
    <t xml:space="preserve">Rezonans Magnetyczny naczyń klatki piersiowej w znieczuleniu </t>
  </si>
  <si>
    <t>Rezonans Magnetyczny naczyń mózgowych z kontrastem</t>
  </si>
  <si>
    <t>Rezonans Magnetyczny naczyń mózgowych z kontrastem w znieczuleniu</t>
  </si>
  <si>
    <t>Rezonans Magnetyczny naczyń szyjnych z kontrastem</t>
  </si>
  <si>
    <t>Rezonans Magnetyczny naczyń szyjnych z kontrastem w znieczuleniu</t>
  </si>
  <si>
    <t>Rezonans Magnetyczny naczyń jamy brzusznej z kontrastem</t>
  </si>
  <si>
    <t>Rezonans Magnetyczny naczyń jamy brzusznej z kontrastem w znieczuleniu</t>
  </si>
  <si>
    <t>Rezonans Magnetyczny naczyń nerki przeszczepionej z kontrastem</t>
  </si>
  <si>
    <t>Rezonans Magnetyczny naczyń nerki przeszczepionej z kontrastem w znieczuleniu</t>
  </si>
  <si>
    <t>Rezonans Magnetyczny naczyń kończyn z kontrastem</t>
  </si>
  <si>
    <t>Rezonans Magnetyczny naczyń kończyn z kontrastem w znieczuleniu</t>
  </si>
  <si>
    <t>Rezonans Magnetyczny naczyń klatki piersiowej z kontrastem</t>
  </si>
  <si>
    <t>Rezonans Magnetyczny naczyń klatki piersiowej z kontrastem w znieczuleniu</t>
  </si>
  <si>
    <t>Rezonans Magnetyczny całego ciała</t>
  </si>
  <si>
    <t xml:space="preserve">Rezonans Magnetyczny całego ciała w znieczuleniu </t>
  </si>
  <si>
    <t>Rezonans Magnetyczny - inne</t>
  </si>
  <si>
    <t xml:space="preserve">Rezonans Magnetyczny w znieczuleniu - inne </t>
  </si>
  <si>
    <t>Rezonans Magnetyczny całego ciała z kontrastem</t>
  </si>
  <si>
    <t>Rezonans Magnetyczny całego ciała z kontrastem w znieczuleniu</t>
  </si>
  <si>
    <t xml:space="preserve">Rezonans Magnetyczny z kontrastem - inne </t>
  </si>
  <si>
    <t xml:space="preserve">Rezonans Magnetyczny z kontrastem w znieczuleniu - inne </t>
  </si>
  <si>
    <t>Rezonans Magnetyczny - konsultacja radiologiczna</t>
  </si>
  <si>
    <t>88.900.1</t>
  </si>
  <si>
    <t>88.900.1/ZN</t>
  </si>
  <si>
    <t>88.901.1</t>
  </si>
  <si>
    <t>88.901.1/ZN</t>
  </si>
  <si>
    <t>88.911</t>
  </si>
  <si>
    <t>88.911/ZN</t>
  </si>
  <si>
    <t>88.912</t>
  </si>
  <si>
    <t>88.912/ZN</t>
  </si>
  <si>
    <t>88.923</t>
  </si>
  <si>
    <t>88.923/ZN</t>
  </si>
  <si>
    <t>88.924</t>
  </si>
  <si>
    <t>88.924/ZN</t>
  </si>
  <si>
    <t>88.925</t>
  </si>
  <si>
    <t>88.926</t>
  </si>
  <si>
    <t>88.931</t>
  </si>
  <si>
    <t>88.931/ZN</t>
  </si>
  <si>
    <t>88.932</t>
  </si>
  <si>
    <t>88.932/ZN</t>
  </si>
  <si>
    <t>88.933</t>
  </si>
  <si>
    <t>88.933/ZN</t>
  </si>
  <si>
    <t>88.935.1</t>
  </si>
  <si>
    <t>88.935.1/ZN</t>
  </si>
  <si>
    <t>88.935.2</t>
  </si>
  <si>
    <t>88.935.2/ZN</t>
  </si>
  <si>
    <t>88.936</t>
  </si>
  <si>
    <t>88.936/ZN</t>
  </si>
  <si>
    <t>88.937</t>
  </si>
  <si>
    <t>88.937/ZN</t>
  </si>
  <si>
    <t>88.938</t>
  </si>
  <si>
    <t>88.938/ZN</t>
  </si>
  <si>
    <t>88.94.1.1</t>
  </si>
  <si>
    <t>88.94.1.1/ZN</t>
  </si>
  <si>
    <t>88.94.1.10</t>
  </si>
  <si>
    <t>88.94.1.10/ZN</t>
  </si>
  <si>
    <t>88.94.1.11</t>
  </si>
  <si>
    <t>88.94.1.11/ZN</t>
  </si>
  <si>
    <t>88.94.1.2</t>
  </si>
  <si>
    <t>88.94.1.2/ZN</t>
  </si>
  <si>
    <t>88.94.1.3</t>
  </si>
  <si>
    <t>88.94.1.3/ZN</t>
  </si>
  <si>
    <t>88.94.1.4</t>
  </si>
  <si>
    <t>88.94.1.4/ZN</t>
  </si>
  <si>
    <t>88.94.1.5</t>
  </si>
  <si>
    <t>88.94.1.5/ZN</t>
  </si>
  <si>
    <t>88.94.1.6</t>
  </si>
  <si>
    <t>88.94.1.6/ZN</t>
  </si>
  <si>
    <t>88.94.1.7</t>
  </si>
  <si>
    <t>88.94.1.7/ZN</t>
  </si>
  <si>
    <t>88.94.1.8</t>
  </si>
  <si>
    <t>88.94.1.8/ZN</t>
  </si>
  <si>
    <t>88.94.1.9</t>
  </si>
  <si>
    <t>88.94.1.9/ZN</t>
  </si>
  <si>
    <t>88.94.2.1</t>
  </si>
  <si>
    <t>88.94.2.1/ZN</t>
  </si>
  <si>
    <t>88.94.2.10</t>
  </si>
  <si>
    <t>88.94.2.10/ZN</t>
  </si>
  <si>
    <t>88.94.2.11</t>
  </si>
  <si>
    <t>88.94.2.11/ZN</t>
  </si>
  <si>
    <t>88.94.2.2</t>
  </si>
  <si>
    <t>88.94.2.2/ZN</t>
  </si>
  <si>
    <t>88.94.2.3</t>
  </si>
  <si>
    <t>88.94.2.3/ZN</t>
  </si>
  <si>
    <t>88.94.2.4</t>
  </si>
  <si>
    <t>88.94.2.4/ZN</t>
  </si>
  <si>
    <t>88.94.2.5</t>
  </si>
  <si>
    <t>88.94.2.5/ZN</t>
  </si>
  <si>
    <t>88.94.2.6</t>
  </si>
  <si>
    <t>88.94.2.6/ZN</t>
  </si>
  <si>
    <t>88.94.2.7</t>
  </si>
  <si>
    <t>88.94.2.7/ZN</t>
  </si>
  <si>
    <t>88.94.2.8</t>
  </si>
  <si>
    <t>88.94.2.8/ZN</t>
  </si>
  <si>
    <t>88.94.2.9</t>
  </si>
  <si>
    <t>88.94.2.9/ZN</t>
  </si>
  <si>
    <t>88.970</t>
  </si>
  <si>
    <t>88.970/ZN</t>
  </si>
  <si>
    <t>88.971.1</t>
  </si>
  <si>
    <t xml:space="preserve">88.971.1/ZN </t>
  </si>
  <si>
    <t>88.971.2</t>
  </si>
  <si>
    <t>88.971.2/ZN</t>
  </si>
  <si>
    <t>88.971.3</t>
  </si>
  <si>
    <t>88.971.3/ZN</t>
  </si>
  <si>
    <t>88.971.4</t>
  </si>
  <si>
    <t>88.971.4/ZN</t>
  </si>
  <si>
    <t>88.971.5</t>
  </si>
  <si>
    <t>88.971.5/ZN</t>
  </si>
  <si>
    <t>88.971.6</t>
  </si>
  <si>
    <t>88.971.6/ZN</t>
  </si>
  <si>
    <t>88.971.7</t>
  </si>
  <si>
    <t>88.971.7/ZN</t>
  </si>
  <si>
    <t>88.971.8</t>
  </si>
  <si>
    <t>88.971.8/ZN</t>
  </si>
  <si>
    <t>88.972.1.1</t>
  </si>
  <si>
    <t>88.972.1.1/ZN</t>
  </si>
  <si>
    <t>88.972.1.2</t>
  </si>
  <si>
    <t>88.972.1.2/ZN</t>
  </si>
  <si>
    <t>88.972.2.1</t>
  </si>
  <si>
    <t>88.972.2.1/ZN</t>
  </si>
  <si>
    <t>88.972.2.2</t>
  </si>
  <si>
    <t>88.972.2.2/ZN</t>
  </si>
  <si>
    <t>88.973.1</t>
  </si>
  <si>
    <t>88.973.1/ZN</t>
  </si>
  <si>
    <t>88.973.2</t>
  </si>
  <si>
    <t>88.973.2/ZN</t>
  </si>
  <si>
    <t>88.973.3</t>
  </si>
  <si>
    <t>88.973.3/ZN</t>
  </si>
  <si>
    <t>88.974.1</t>
  </si>
  <si>
    <t>88.974.1/ZN</t>
  </si>
  <si>
    <t>88.974.2</t>
  </si>
  <si>
    <t>88.974.2/ZN</t>
  </si>
  <si>
    <t>88.975.1</t>
  </si>
  <si>
    <t>88.975.1/ZN</t>
  </si>
  <si>
    <t>88.975.2</t>
  </si>
  <si>
    <t>88.975.2/ZN</t>
  </si>
  <si>
    <t>88.975.3</t>
  </si>
  <si>
    <t>88.975.3/ZN</t>
  </si>
  <si>
    <t>88.976.1</t>
  </si>
  <si>
    <t>88.976.1/ZN</t>
  </si>
  <si>
    <t>88.976.2</t>
  </si>
  <si>
    <t>88.976.2/ZN</t>
  </si>
  <si>
    <t>88.976.3</t>
  </si>
  <si>
    <t>88.976.3/ZN</t>
  </si>
  <si>
    <t>88.976.4</t>
  </si>
  <si>
    <t>88.976.4/ZN</t>
  </si>
  <si>
    <t>88.976.5</t>
  </si>
  <si>
    <t>88.976.5/ZN</t>
  </si>
  <si>
    <t>88.976.6</t>
  </si>
  <si>
    <t>88.976.6/ZN</t>
  </si>
  <si>
    <t>88.976.7</t>
  </si>
  <si>
    <t>88.976.7/ZN</t>
  </si>
  <si>
    <t>88.977.1</t>
  </si>
  <si>
    <t>88.977.1/ZN</t>
  </si>
  <si>
    <t>88.977.2</t>
  </si>
  <si>
    <t>88.977.2/ZN</t>
  </si>
  <si>
    <t>88.977.3</t>
  </si>
  <si>
    <t>88.977.3/ZN</t>
  </si>
  <si>
    <t>88.977.4</t>
  </si>
  <si>
    <t>88.977.4/ZN</t>
  </si>
  <si>
    <t>88.977.5</t>
  </si>
  <si>
    <t>88.977.5/ZN</t>
  </si>
  <si>
    <t>88.977.6</t>
  </si>
  <si>
    <t>88.977.6/ZN</t>
  </si>
  <si>
    <t>88.978.1</t>
  </si>
  <si>
    <t>88.978.1/ZN</t>
  </si>
  <si>
    <t>88.978.2</t>
  </si>
  <si>
    <t>88.978.2/ZN</t>
  </si>
  <si>
    <t>88.978.3</t>
  </si>
  <si>
    <t>88.978.3/ZN</t>
  </si>
  <si>
    <t>88.978.4</t>
  </si>
  <si>
    <t>88.978.4/ZN</t>
  </si>
  <si>
    <t>88.978.5</t>
  </si>
  <si>
    <t>88.978.5/ZN</t>
  </si>
  <si>
    <t>88.978.6</t>
  </si>
  <si>
    <t>88.978.6/ZN</t>
  </si>
  <si>
    <t>88.99.1.1</t>
  </si>
  <si>
    <t>88.99.1.1/ZN</t>
  </si>
  <si>
    <t>88.99.1.2</t>
  </si>
  <si>
    <t>88.99.1.2/ZN</t>
  </si>
  <si>
    <t>88.99.2.1</t>
  </si>
  <si>
    <t>88.99.2.1/ZN</t>
  </si>
  <si>
    <t>88.99.2.2</t>
  </si>
  <si>
    <t>88.99.2.2/ZN</t>
  </si>
  <si>
    <t>Rezonans Magnetyczny głowy - badanie naukowe</t>
  </si>
  <si>
    <t>88.900.3</t>
  </si>
  <si>
    <t>V69.12.90.59</t>
  </si>
  <si>
    <t>Badanie przeciwciał przeciw Varicella Zoster Virus w klasie IgM (Anty VZV)</t>
  </si>
  <si>
    <t>U.84.11.1137</t>
  </si>
  <si>
    <t>Oznaczenie stężęnia przeciwciał przeciwko Syphilis TP w surowicy krwi</t>
  </si>
  <si>
    <t>Zdjęcie rentgenowskie zatok</t>
  </si>
  <si>
    <t>Zdjęcie rentgenowskie twarzoczaszki</t>
  </si>
  <si>
    <t>Zdjęcie rentgenowskie uszu</t>
  </si>
  <si>
    <t>Zdjęcie rentgenowskie nosogardła</t>
  </si>
  <si>
    <t>87.175.1</t>
  </si>
  <si>
    <t>Zdjęcie rentgenowskie oczodołów</t>
  </si>
  <si>
    <t>87.175.2</t>
  </si>
  <si>
    <t>Zdjęcie rentgenowskie żuchwy</t>
  </si>
  <si>
    <t>87.175.3</t>
  </si>
  <si>
    <t>Zdjęcie rentgenowskie kanału nerwu wzrokowego</t>
  </si>
  <si>
    <t>87.175.4</t>
  </si>
  <si>
    <t>Zdjęcie rentgenowskie czaszki</t>
  </si>
  <si>
    <t>Zdjęcie rentgenowskie kręgosłupa szyjnego</t>
  </si>
  <si>
    <t>87.221</t>
  </si>
  <si>
    <t>Zdjęcie rentgenowskie kręgosłupa szyjnego - czynnościowe</t>
  </si>
  <si>
    <t>87.222</t>
  </si>
  <si>
    <t>Zdjęcie rentgenowskie kręgosłupa piersiowego</t>
  </si>
  <si>
    <t>87.231</t>
  </si>
  <si>
    <t>Zdjęcie rentgenowskie kręgosłupa piersiowego - czynnościowe</t>
  </si>
  <si>
    <t>Zdjęcie rentgenowskie kręgosłupa lędźwiowego</t>
  </si>
  <si>
    <t>87.241</t>
  </si>
  <si>
    <t>Zdjęcie rentgenowskie kręgosłupa lędźwiowego - czynnościowe</t>
  </si>
  <si>
    <t>87.242</t>
  </si>
  <si>
    <t>Zdjęcie rentgenowskie kości guzicznej</t>
  </si>
  <si>
    <t>87.29</t>
  </si>
  <si>
    <t>Zdjęcie rentgenowskie żeber</t>
  </si>
  <si>
    <t>87.431</t>
  </si>
  <si>
    <t>Zdjęcie rentgenowskie mostka</t>
  </si>
  <si>
    <t>87.432</t>
  </si>
  <si>
    <t>Zdjęcie rentgenowskie obojczyka</t>
  </si>
  <si>
    <t>87.433</t>
  </si>
  <si>
    <t>Zdjęcie rentgenowskie klatki piersiowej</t>
  </si>
  <si>
    <t>87.440</t>
  </si>
  <si>
    <t>Cholangiografia</t>
  </si>
  <si>
    <t>87.52</t>
  </si>
  <si>
    <t>87.599.1</t>
  </si>
  <si>
    <t>87.599.2</t>
  </si>
  <si>
    <t>Pielografia</t>
  </si>
  <si>
    <t>87.599.3</t>
  </si>
  <si>
    <t>Sialografia</t>
  </si>
  <si>
    <t>87.62</t>
  </si>
  <si>
    <t>Kolografia</t>
  </si>
  <si>
    <t>87.64</t>
  </si>
  <si>
    <t>Pasaż jelit</t>
  </si>
  <si>
    <t>87.65</t>
  </si>
  <si>
    <t>Zdjęcie rentgenowskie przełyku na obecność ciała obcego</t>
  </si>
  <si>
    <t>Badanie rentgenowskie górnego odcinka przewodu pokarmowego</t>
  </si>
  <si>
    <t>87.699</t>
  </si>
  <si>
    <t>Zdjęcie rentgenowskie kości nosa</t>
  </si>
  <si>
    <t>87.765</t>
  </si>
  <si>
    <t>Fistulografia</t>
  </si>
  <si>
    <t>88.14</t>
  </si>
  <si>
    <t>Zdjęcie rentgenowskie jamy brzusznej</t>
  </si>
  <si>
    <t>Zdjęcie rentgenowskie ramienia</t>
  </si>
  <si>
    <t>88.21.1</t>
  </si>
  <si>
    <t>Zdjęcie rentgenowskie obręczy barkowej</t>
  </si>
  <si>
    <t>88.21.2</t>
  </si>
  <si>
    <t>Zdjęcie rentgenowskie przedramienia</t>
  </si>
  <si>
    <t>88.22</t>
  </si>
  <si>
    <t>Zdjęcie rentgenowskie ręki</t>
  </si>
  <si>
    <t>88.23.1</t>
  </si>
  <si>
    <t>Zdjęcie rentgenowskie palca</t>
  </si>
  <si>
    <t>88.23.2</t>
  </si>
  <si>
    <t>Zdjęcie rentgenowskie nadgarstka</t>
  </si>
  <si>
    <t>88.23.3</t>
  </si>
  <si>
    <t>Zdjęcie rentgenowskie stawu łokciowego</t>
  </si>
  <si>
    <t>88.24.1</t>
  </si>
  <si>
    <t>Zdjęcie rentgenowskie miednicy</t>
  </si>
  <si>
    <t>88.26.1</t>
  </si>
  <si>
    <t>Zdjęcie rentgenowskie stawu biodrowego</t>
  </si>
  <si>
    <t>88.26.2</t>
  </si>
  <si>
    <t>Zdjęcie rentgenowskie podudzia</t>
  </si>
  <si>
    <t>88.27.1</t>
  </si>
  <si>
    <t>Zdjęcie rentgenowskie rzepki</t>
  </si>
  <si>
    <t>88.27.2</t>
  </si>
  <si>
    <t>Zdjęcie rentgenowskie uda</t>
  </si>
  <si>
    <t>88.27.3</t>
  </si>
  <si>
    <t>Zdjęcie rentgenowskie stawu kolanowego</t>
  </si>
  <si>
    <t>88.27.4</t>
  </si>
  <si>
    <t>Zdjęcie rentgenowskie stopy</t>
  </si>
  <si>
    <t>88.28.1</t>
  </si>
  <si>
    <t>Zdjęcie rentgenowskie pięty</t>
  </si>
  <si>
    <t>88.28.2</t>
  </si>
  <si>
    <t>Zdjęcie rentgenowskie stawów krzyżowo-biodrowych</t>
  </si>
  <si>
    <t>88.29.1</t>
  </si>
  <si>
    <t>Zdjęcie rentgenowskie stawu skokowego</t>
  </si>
  <si>
    <t>88.29.2</t>
  </si>
  <si>
    <t>Zdjęcie rentgenowskie łopatki</t>
  </si>
  <si>
    <t>88.331</t>
  </si>
  <si>
    <t>Skopia</t>
  </si>
  <si>
    <t>88.39.1</t>
  </si>
  <si>
    <t>Sala operacyjna do godziny</t>
  </si>
  <si>
    <t>88.39.2</t>
  </si>
  <si>
    <t>Sala operacyjna do dwóch godzin</t>
  </si>
  <si>
    <t>88.39.3</t>
  </si>
  <si>
    <t>Sala operacyjna do trzech godzin</t>
  </si>
  <si>
    <t>88.39.4</t>
  </si>
  <si>
    <t>Sala operacyjna do czterech godzin</t>
  </si>
  <si>
    <t>88.39.5</t>
  </si>
  <si>
    <t>Sala operacyjna do pięciu godzin</t>
  </si>
  <si>
    <t>88.39.6</t>
  </si>
  <si>
    <t>Sala operacyjna do sześciu godzin</t>
  </si>
  <si>
    <t>88.39.7</t>
  </si>
  <si>
    <t>Zdjęcie rentgenowskie przyłóżkowe - pasaż jelit</t>
  </si>
  <si>
    <t>88.39.8PASAŻ</t>
  </si>
  <si>
    <t>88.39.8PIL</t>
  </si>
  <si>
    <t>88.39.8STAB</t>
  </si>
  <si>
    <t>Zdjęcie rentgenowskie - konsultacja radiologiczna</t>
  </si>
  <si>
    <t>88.900.2</t>
  </si>
  <si>
    <t>Rezonans Magnetyczny głowy - protokół udarowy</t>
  </si>
  <si>
    <t>Zdjęcie przyłóżkowe klatki piersiowej</t>
  </si>
  <si>
    <t>Zdjęcie przyłóżkowe innej okolicy anatomicznej</t>
  </si>
  <si>
    <t>88.39.9PIL</t>
  </si>
  <si>
    <t>88.39.9STAB</t>
  </si>
  <si>
    <t>Gabinet Zabiegowy Kliniki Urologii …………………………………………..…….………………………………….</t>
  </si>
  <si>
    <t>NA ROK 2017</t>
  </si>
  <si>
    <t>GABINET ZABIEGOWY KLINIKI UROLOGII</t>
  </si>
  <si>
    <t>Wytworzenie przetoki nerkowej metodą nakłucia</t>
  </si>
  <si>
    <t>55.022</t>
  </si>
  <si>
    <t>Drenaż przezskórny ropnia nerki lub ropnia około lub przynerkowego lub zacieku lub krwiaka okołonerkowego</t>
  </si>
  <si>
    <t>55.271</t>
  </si>
  <si>
    <t>Nakłucie i opróżnienie torbieli nerki</t>
  </si>
  <si>
    <t>55.921</t>
  </si>
  <si>
    <t>Wymiana cewnika w przetoce nerkowej</t>
  </si>
  <si>
    <t>55.93</t>
  </si>
  <si>
    <t>55.961</t>
  </si>
  <si>
    <t>Przezskórna cystostomia</t>
  </si>
  <si>
    <t>57.17</t>
  </si>
  <si>
    <t>Cystoskopia przezcewkowa</t>
  </si>
  <si>
    <t>57.32</t>
  </si>
  <si>
    <t>Wprowadzenie na stałe cewnika do pęcherza moczowego</t>
  </si>
  <si>
    <t>Wymiana cewnika wprowadzonego do pęcherza moczowego na stałe</t>
  </si>
  <si>
    <t>57.95</t>
  </si>
  <si>
    <t>Zgłębnikowanie (kalibracja) cewki męskiej</t>
  </si>
  <si>
    <t>58.621</t>
  </si>
  <si>
    <t>Wymiana cewnika w cystostomii</t>
  </si>
  <si>
    <t>60.111</t>
  </si>
  <si>
    <t>Nakłucie i opróżnienie wodniaka jądra lub torbieli najądrza</t>
  </si>
  <si>
    <t>61.12</t>
  </si>
  <si>
    <t>USG transrektalne</t>
  </si>
  <si>
    <t>88.741</t>
  </si>
  <si>
    <t>USG naczyń nerkowych - doppler</t>
  </si>
  <si>
    <t>USG nerek, moczowodów, pęcherza moczowego</t>
  </si>
  <si>
    <t>88.752</t>
  </si>
  <si>
    <t>Usunięcie cewnika z nefrostomii, pielostomii</t>
  </si>
  <si>
    <t>97.611</t>
  </si>
  <si>
    <t>Usunięcie cewnika z moczowodu i z ureterostomii</t>
  </si>
  <si>
    <t>97.621</t>
  </si>
  <si>
    <t>Usunięcie cewnika założonego na stałe z dróg moczowych</t>
  </si>
  <si>
    <t>97.641</t>
  </si>
  <si>
    <t>Usunięcie ciała obcego ze światła cewki moczowej bez nacięcia</t>
  </si>
  <si>
    <t>98.19</t>
  </si>
  <si>
    <t>99.26.1</t>
  </si>
  <si>
    <t>KOSZT OSOBODNIA NA ODDZIALE Z WYŁĄCZENIEM KOSZTÓW LEKÓW, SPRZĘTU JEDNORAZOWEGO, WYSOKOCENNEGO, IMPLANTÓW I PROCEDUR</t>
  </si>
  <si>
    <r>
      <t xml:space="preserve">Badanie bakteriologiczne wymazu z gardła/migdałków w kierunku </t>
    </r>
    <r>
      <rPr>
        <i/>
        <sz val="12"/>
        <rFont val="Calibri"/>
        <family val="2"/>
      </rPr>
      <t>Streptococcus pyogenes</t>
    </r>
  </si>
  <si>
    <t>U.17.78</t>
  </si>
  <si>
    <t xml:space="preserve">     pobranie krwi</t>
  </si>
  <si>
    <t xml:space="preserve">     morfologia</t>
  </si>
  <si>
    <t xml:space="preserve">     morfologia + rozmaz</t>
  </si>
  <si>
    <t xml:space="preserve">     mocz - badanie ogólne + osad</t>
  </si>
  <si>
    <t xml:space="preserve">     OB.</t>
  </si>
  <si>
    <t xml:space="preserve">     AspAT</t>
  </si>
  <si>
    <t xml:space="preserve">     ALAT</t>
  </si>
  <si>
    <t xml:space="preserve">     profil lipidowy</t>
  </si>
  <si>
    <t xml:space="preserve">     bilirubina całkowita</t>
  </si>
  <si>
    <t xml:space="preserve">     antygen HBs</t>
  </si>
  <si>
    <t xml:space="preserve">     p/c anty HCV</t>
  </si>
  <si>
    <t xml:space="preserve">     ekg</t>
  </si>
  <si>
    <t>+Znieczulenie podpajęczynówkowe</t>
  </si>
  <si>
    <t>+100.2</t>
  </si>
  <si>
    <t>+Znieczulenie zewnątrzoponowe (do 2 godzin)</t>
  </si>
  <si>
    <t>+Znieczulenie zewnątrzoponowe ciągłe (2 do 4 godz)</t>
  </si>
  <si>
    <t>+Znieczulenie zewnątrzoponowe ciągłe (powyżej 4 godz)</t>
  </si>
  <si>
    <t>+Znieczulenie splotów lub nerwów obwodowych (do 2 godzin)</t>
  </si>
  <si>
    <t>+Znieczulenie splotów lub nerwów obwodowych (powyżej 2 godzin)</t>
  </si>
  <si>
    <t>+Znieczulenie nasiękowe</t>
  </si>
  <si>
    <t>+100.43</t>
  </si>
  <si>
    <t>+Założenie cewnika do tętnicy</t>
  </si>
  <si>
    <t>+Założenie cewnika do tętnicy - metodą Seldingera</t>
  </si>
  <si>
    <t xml:space="preserve"> +100.61.1</t>
  </si>
  <si>
    <t>+Założenie cewnika do żyły centralnej - jednoświatłowe - noworodki i niemowlęta</t>
  </si>
  <si>
    <t>+100.621-1</t>
  </si>
  <si>
    <t>+Założenie cewnika do żyły centralnej - jednoświatłowe - dzieci do 30 kg</t>
  </si>
  <si>
    <t>+100.621-2</t>
  </si>
  <si>
    <t>+Założenie cewnika do żyły centralnej - jednoświatłowe - dzieci pow. 30 kg</t>
  </si>
  <si>
    <t>+100.621-3</t>
  </si>
  <si>
    <t>+Założenie cewnika do żyły centralnej - dwu-wieloświatłowe - noworodki i niemowlęta</t>
  </si>
  <si>
    <t>+100.622-1</t>
  </si>
  <si>
    <t>+Założenie cewnika do żyły centralnej - dwu-wieloświatłowe - dzieci do 30kg</t>
  </si>
  <si>
    <t>+100.622-2</t>
  </si>
  <si>
    <t>+Założenie cewnika do żyły centralnej - dwu-wieloświatłowe - dzieci pow. 30 kg</t>
  </si>
  <si>
    <t>+100.622-3</t>
  </si>
  <si>
    <t>+Bronchoskopia fiberoskopowa</t>
  </si>
  <si>
    <t>+33.22</t>
  </si>
  <si>
    <t>+Bronchoskopia interwencyjna</t>
  </si>
  <si>
    <t>+33.232</t>
  </si>
  <si>
    <t>+Bronchoskopia inna</t>
  </si>
  <si>
    <t>+33.239</t>
  </si>
  <si>
    <t>Znieczulenie ogólne dotchawicze z monitorowaniem rozszerzonym (do 2 godzin)</t>
  </si>
  <si>
    <t>Znieczulenie ogólne dotchawicze z monitorowaniem rozszerzonym (od 2 do 4 godzin)</t>
  </si>
  <si>
    <t>Znieczulenie ogólne dotchawicze z monitorowaniem rozszerzonym (powyżej 4 godzin)</t>
  </si>
  <si>
    <t>Znieczulenie ogólne dotchaw.wziewne/inne bez intubacji</t>
  </si>
  <si>
    <t>100.04</t>
  </si>
  <si>
    <t>Znieczulenie ogólne dotchaw.wziewne/inne bez intubacji do badania diagnostycznego lub procedury małoinwazyjnej (do 30 min.)</t>
  </si>
  <si>
    <t>100.05</t>
  </si>
  <si>
    <t>Znieczulenie całkowite dożylne (do 30 minut)</t>
  </si>
  <si>
    <t>Znieczulenie całkowite dożylne (od 30 minut do 60 minut)</t>
  </si>
  <si>
    <t>Znieczulenie całkowite dożylne (powyżej 60 minut)</t>
  </si>
  <si>
    <t>Sedacja i nadzór intensywny (do 2 godzin)</t>
  </si>
  <si>
    <t>100.51</t>
  </si>
  <si>
    <t>Sedacja i nadzór intensywny (do 1 godziny)</t>
  </si>
  <si>
    <t>100.51.2</t>
  </si>
  <si>
    <t>Sedacja i nadzór intensywny (do 15 min)</t>
  </si>
  <si>
    <t>100.51.3</t>
  </si>
  <si>
    <t>Intensywny nadzór po znieczuleniu ogólnym (do 1 godz)</t>
  </si>
  <si>
    <t>Intensywny nadzór po znieczuleniu ogólnym (do 2 godz)</t>
  </si>
  <si>
    <t>Intensywny nadzór po znieczuleniu ogólnym (powyżej 2 godzin)</t>
  </si>
  <si>
    <t>Intensywny nadzór po znieczuleniu ogólnym/sedacji (do 15 min)</t>
  </si>
  <si>
    <t>100.56</t>
  </si>
  <si>
    <t>Reanimacja - nieokreślone metody resuscytacji krążeniowo-oddechowej</t>
  </si>
  <si>
    <t>99.60</t>
  </si>
  <si>
    <t>Hipotermia zewnętrzna ogólnoustrojowa - pod kontrolą urządzeń sterujących</t>
  </si>
  <si>
    <t>99.811</t>
  </si>
  <si>
    <t>Uzyskanie obwodowego dostępu dożylnego</t>
  </si>
  <si>
    <t>99.99904</t>
  </si>
  <si>
    <t>* W tym kwota 50,00 zł dotycząca kontroli usg wykonywanej przez lekarza Kliniki Endokrynologii i Diabetologii stanowiącej część badania- biopsja aspiracyjna cienkoigłowa</t>
  </si>
  <si>
    <t>Tomografia Komputerowa jamy brzusznej i miednicy z kontrastem w znieczuleniu</t>
  </si>
  <si>
    <t>Tomografia Komputerowa jamy brzusznej i miednicy w znieczuleniu</t>
  </si>
  <si>
    <t>Diagnostyczny cewnik optyczny do OCT cena 4 212,00</t>
  </si>
  <si>
    <t>Coile do zamykania przetok cena 3 456,00</t>
  </si>
  <si>
    <t>55.022EU</t>
  </si>
  <si>
    <t>Nefroskopia przezskórna z rozkruszeniem kamieni sonotrodą lub litoklastem i usunięciem złogu (PCNL)</t>
  </si>
  <si>
    <t>55.041EU</t>
  </si>
  <si>
    <t>Ureteropieloskopia endoskopem sztywnym, przezcewkowa</t>
  </si>
  <si>
    <t>55.221EU</t>
  </si>
  <si>
    <t>55.271EU</t>
  </si>
  <si>
    <t>55.921EU</t>
  </si>
  <si>
    <t>55.93EU</t>
  </si>
  <si>
    <t>55.961EU</t>
  </si>
  <si>
    <t>Usunięcie skrzepu z moczowodu lub miedniczki nerkowej bez nacięcia</t>
  </si>
  <si>
    <t>56.01EU</t>
  </si>
  <si>
    <t>Ureteroskopia ureteroskopem sztywnym, skruszenie sonotrodą lub litoklastem i usunięcie kamieni albo kamienia z moczowodu (URSL)</t>
  </si>
  <si>
    <t>56.022EU</t>
  </si>
  <si>
    <t>Usunięcie ciała obcego z moczowodu lub miedniczki nerkowej bez nacięcia</t>
  </si>
  <si>
    <t>56.03EU</t>
  </si>
  <si>
    <t>Nacięcie ujścia moczowodu</t>
  </si>
  <si>
    <t>56.1EU</t>
  </si>
  <si>
    <t>Usunięcie kamienia z moczowodu (ureterolitotomia)</t>
  </si>
  <si>
    <t>56.231EU</t>
  </si>
  <si>
    <t>Ureteroskopia diagnostyczna ureteroskopem sztywnym</t>
  </si>
  <si>
    <t>56.311EU</t>
  </si>
  <si>
    <t>Przezcewkowe wprowadzenie cewnika prostego do moczowodu lub wymiana</t>
  </si>
  <si>
    <t>56.961EU</t>
  </si>
  <si>
    <t>Przezcewkowe wprowadzenie cewnika podwójnie zagiętego (2xJ) do górnych dróg moczowych albo wymiana</t>
  </si>
  <si>
    <t>56.962EU</t>
  </si>
  <si>
    <t>Uretrocystoskopia i skruszenie kleszczami, sonotrodą, litoklastem lub metodą elektrohydrauliczną kamieni albo kamienia oraz ich usunięcie z pęcherza przez cewkę moczową</t>
  </si>
  <si>
    <t>57.032EU</t>
  </si>
  <si>
    <t>57.17EU</t>
  </si>
  <si>
    <t>Cystoskopia i kalibracja cewki moczowej</t>
  </si>
  <si>
    <t>57.32.1EU</t>
  </si>
  <si>
    <t>57.32EU</t>
  </si>
  <si>
    <t>TUR-TU + TUR-P</t>
  </si>
  <si>
    <t>57.421.2EU</t>
  </si>
  <si>
    <t>Uretrocystoskopia i elektroresekcja (standardowa, monopolarna) małego (&lt;3cm) guza pęcherza (TURBT)</t>
  </si>
  <si>
    <t>57.421EU</t>
  </si>
  <si>
    <t>Uretrocystoskopia i elektroresekcja (standardowa, monopolarna) dużego (&gt;3cm) guza lub guzów mnogich pęcherza (TURBT)</t>
  </si>
  <si>
    <t>57.422EU</t>
  </si>
  <si>
    <t>Inne przezcewkowe wycięcie lub zniszczenie zmiany patologicznej lub tkanki pęcherza moczowego</t>
  </si>
  <si>
    <t>57.49EU</t>
  </si>
  <si>
    <t>Nacięcie ujścia cewki moczowej (meatotomia)</t>
  </si>
  <si>
    <t>58.1EU</t>
  </si>
  <si>
    <t>Uretroskopia uretro- albo cystoskopem sztywnym i biopsja cewki</t>
  </si>
  <si>
    <t>58.231EU</t>
  </si>
  <si>
    <t>Miejscowe wycięcie lub zniszczenie zmiany lub tkanek cewki moczowej - inne</t>
  </si>
  <si>
    <t>58.39EU</t>
  </si>
  <si>
    <t>58.542.1EU</t>
  </si>
  <si>
    <t>Urestroskopia i rozcięcie zwężenia cewki (eretrotomia optyczna wewnętrzna)</t>
  </si>
  <si>
    <t>58.542EU</t>
  </si>
  <si>
    <t>59.722EU</t>
  </si>
  <si>
    <t>59.795.1EU</t>
  </si>
  <si>
    <t>59.795EU</t>
  </si>
  <si>
    <t>59.82EU</t>
  </si>
  <si>
    <t>Przezcewkowa elektroresekcja stercza (TURP) standardowa (monopolarna)</t>
  </si>
  <si>
    <t>60.231EU</t>
  </si>
  <si>
    <t>Wycięcie wodniaka osłonki pochwowej jądra</t>
  </si>
  <si>
    <t>61.2EU</t>
  </si>
  <si>
    <t>Szycie rany moszny i osłonki pochwowej jądra</t>
  </si>
  <si>
    <t>61.41EU</t>
  </si>
  <si>
    <t>Wycięcie jądra jednostronne</t>
  </si>
  <si>
    <t>62.31EU</t>
  </si>
  <si>
    <t>62.419EU</t>
  </si>
  <si>
    <t>Usunięcie torbieli nasiennej</t>
  </si>
  <si>
    <t>63.12.1EU</t>
  </si>
  <si>
    <t>63.12EU</t>
  </si>
  <si>
    <t>Operacja stulejki</t>
  </si>
  <si>
    <t>64.0EU</t>
  </si>
  <si>
    <t>Grzbietowe/boczne nacięcie napletka</t>
  </si>
  <si>
    <t>64.91EU</t>
  </si>
  <si>
    <t>Cystouretrografia wsteczna</t>
  </si>
  <si>
    <t>87.76EU</t>
  </si>
  <si>
    <t>87.77EU</t>
  </si>
  <si>
    <t>87.79EU</t>
  </si>
  <si>
    <t>Terapeutyczne rozciągnięcie pęcherza moczowego</t>
  </si>
  <si>
    <t>96.25EU</t>
  </si>
  <si>
    <t>97.621EU</t>
  </si>
  <si>
    <t>97.62EU</t>
  </si>
  <si>
    <t>98.19EU</t>
  </si>
  <si>
    <t>Wstrzyknięcie leku do torbieli nerki (bez kosztu leku)</t>
  </si>
  <si>
    <t>Endoskopowe wstrzyknięcie implantu do moczowodu lub pęcherza moczowego (bez kosztu leku/implantu)</t>
  </si>
  <si>
    <t>Operacja wysiłkowego nietrzymania moczu przezpochwowa z użyciem taśmy (bez kosztu taśmy)</t>
  </si>
  <si>
    <t xml:space="preserve">Obustronne wycięcie jąder </t>
  </si>
  <si>
    <t>Badanie RTG układu moczowego</t>
  </si>
  <si>
    <t xml:space="preserve">Cystografia </t>
  </si>
  <si>
    <t>Wymiana cewnika z moczowodu i z ureterostomii</t>
  </si>
  <si>
    <t>Uretrotomia m. Sachse</t>
  </si>
  <si>
    <t>Konsultacja z badaniem urologicznym</t>
  </si>
  <si>
    <t>Podanie leku do pęcherza moczowego (bez kosztu leku)</t>
  </si>
  <si>
    <t>Wstrzyknięcie leku do stercza (bez kosztu leku)</t>
  </si>
  <si>
    <t>Biopsja stercza przezodbytnicza wielomiejscowa (bez badań histopatologicznych)</t>
  </si>
  <si>
    <t>* Cena nie zawiera kosztu cytostatyków</t>
  </si>
  <si>
    <t>Chemioterapia* (35 osobodni)</t>
  </si>
  <si>
    <t>Chemioterapia indywidualna (140 osobodni)</t>
  </si>
  <si>
    <t>Chemioterapia indywidualna z immunoterapią* (95 osobodni)</t>
  </si>
  <si>
    <t>Opieka po przeszczepie (12 miesięczna - po opiece wymienionej w pkt. 7)</t>
  </si>
  <si>
    <t>Hospitalizacja diagnostyczna przed chemioterapią - podstawowa 
(3 osobodni)</t>
  </si>
  <si>
    <t>Hospitalizacja diagnostyczna przed chemioterapią - rozszerzona
(10 osobodni)</t>
  </si>
  <si>
    <t>Leczenie pacjenta w neutropenii bez chemioterapii (1 osobodzień)</t>
  </si>
  <si>
    <t>Amylaza w płynach ustrojowych</t>
  </si>
  <si>
    <t>I25.303.194</t>
  </si>
  <si>
    <t>Białko w płynach ustrojowych</t>
  </si>
  <si>
    <t>I77.303.191</t>
  </si>
  <si>
    <t>Aminotransferaza asparaginianowa</t>
  </si>
  <si>
    <t>Badanie echokardiograficzne na wezwanie</t>
  </si>
  <si>
    <t>88.72 WEZWANIE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</si>
</sst>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_ ;[Red]\-#,##0.00\ "/>
  </numFmts>
  <fonts count="9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Times New Roman"/>
      <family val="1"/>
    </font>
    <font>
      <sz val="12"/>
      <name val="Arial CE"/>
      <family val="0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Times New Roman CE"/>
      <family val="1"/>
    </font>
    <font>
      <b/>
      <u val="single"/>
      <sz val="12"/>
      <name val="Calibri"/>
      <family val="2"/>
    </font>
    <font>
      <b/>
      <u val="single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i/>
      <sz val="12"/>
      <name val="Calibri"/>
      <family val="2"/>
    </font>
    <font>
      <vertAlign val="subscript"/>
      <sz val="12"/>
      <color indexed="8"/>
      <name val="Calibri"/>
      <family val="2"/>
    </font>
    <font>
      <b/>
      <sz val="14"/>
      <name val="Calibri"/>
      <family val="2"/>
    </font>
    <font>
      <sz val="14"/>
      <name val="Arial CE"/>
      <family val="0"/>
    </font>
    <font>
      <sz val="11"/>
      <name val="Calibri"/>
      <family val="2"/>
    </font>
    <font>
      <sz val="11"/>
      <name val="Arial CE"/>
      <family val="0"/>
    </font>
    <font>
      <i/>
      <sz val="11"/>
      <name val="Calibri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Calibri"/>
      <family val="2"/>
    </font>
    <font>
      <u val="single"/>
      <sz val="11"/>
      <name val="Calibri"/>
      <family val="2"/>
    </font>
    <font>
      <b/>
      <sz val="13.5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sz val="12"/>
      <color indexed="8"/>
      <name val="Arial CE"/>
      <family val="0"/>
    </font>
    <font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2"/>
      <color indexed="8"/>
      <name val="Czcionka tekstu podstawowego"/>
      <family val="2"/>
    </font>
    <font>
      <u val="single"/>
      <sz val="11"/>
      <color indexed="8"/>
      <name val="Calibri"/>
      <family val="2"/>
    </font>
    <font>
      <sz val="10"/>
      <name val="Calibri"/>
      <family val="2"/>
    </font>
    <font>
      <b/>
      <i/>
      <u val="single"/>
      <sz val="11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3"/>
      <name val="Calibri"/>
      <family val="2"/>
    </font>
    <font>
      <sz val="12"/>
      <color indexed="10"/>
      <name val="Calibri"/>
      <family val="2"/>
    </font>
    <font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 CE"/>
      <family val="0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 CE"/>
      <family val="0"/>
    </font>
    <font>
      <b/>
      <sz val="11"/>
      <color rgb="FFFA7D00"/>
      <name val="Czcionka tekstu podstawowego"/>
      <family val="2"/>
    </font>
    <font>
      <b/>
      <i/>
      <u val="single"/>
      <sz val="10"/>
      <color theme="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Arial CE"/>
      <family val="0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>
      <alignment/>
      <protection/>
    </xf>
    <xf numFmtId="164" fontId="72" fillId="0" borderId="0">
      <alignment horizontal="center"/>
      <protection/>
    </xf>
    <xf numFmtId="164" fontId="72" fillId="0" borderId="0">
      <alignment horizontal="center" textRotation="90"/>
      <protection/>
    </xf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164" fontId="81" fillId="0" borderId="0">
      <alignment/>
      <protection/>
    </xf>
    <xf numFmtId="0" fontId="3" fillId="0" borderId="0">
      <alignment/>
      <protection/>
    </xf>
    <xf numFmtId="164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164" fontId="84" fillId="0" borderId="0">
      <alignment/>
      <protection/>
    </xf>
    <xf numFmtId="165" fontId="84" fillId="0" borderId="0">
      <alignment/>
      <protection/>
    </xf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64" fontId="90" fillId="0" borderId="0" xfId="66" applyFont="1" applyAlignment="1">
      <alignment vertical="center"/>
      <protection/>
    </xf>
    <xf numFmtId="0" fontId="91" fillId="0" borderId="0" xfId="65" applyFont="1" applyAlignment="1">
      <alignment vertical="center"/>
      <protection/>
    </xf>
    <xf numFmtId="0" fontId="7" fillId="0" borderId="0" xfId="0" applyFont="1" applyAlignment="1">
      <alignment vertical="center"/>
    </xf>
    <xf numFmtId="0" fontId="91" fillId="0" borderId="0" xfId="56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63" applyFont="1" applyAlignment="1">
      <alignment vertical="center" wrapText="1"/>
      <protection/>
    </xf>
    <xf numFmtId="0" fontId="8" fillId="0" borderId="0" xfId="55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4" fontId="7" fillId="0" borderId="0" xfId="0" applyNumberFormat="1" applyFont="1" applyAlignment="1">
      <alignment/>
    </xf>
    <xf numFmtId="164" fontId="91" fillId="0" borderId="0" xfId="68" applyFont="1" applyAlignment="1">
      <alignment vertical="center"/>
      <protection/>
    </xf>
    <xf numFmtId="0" fontId="91" fillId="0" borderId="0" xfId="65" applyFont="1">
      <alignment/>
      <protection/>
    </xf>
    <xf numFmtId="0" fontId="7" fillId="0" borderId="0" xfId="63" applyFont="1">
      <alignment/>
      <protection/>
    </xf>
    <xf numFmtId="0" fontId="7" fillId="0" borderId="0" xfId="55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92" fillId="0" borderId="0" xfId="68" applyFont="1">
      <alignment/>
      <protection/>
    </xf>
    <xf numFmtId="164" fontId="92" fillId="0" borderId="0" xfId="68" applyFont="1" applyAlignment="1">
      <alignment vertical="center"/>
      <protection/>
    </xf>
    <xf numFmtId="164" fontId="93" fillId="0" borderId="11" xfId="68" applyFont="1" applyBorder="1" applyAlignment="1">
      <alignment horizontal="center" vertical="center" wrapText="1"/>
      <protection/>
    </xf>
    <xf numFmtId="164" fontId="93" fillId="0" borderId="11" xfId="68" applyFont="1" applyFill="1" applyBorder="1" applyAlignment="1">
      <alignment horizontal="center" vertical="center" wrapText="1"/>
      <protection/>
    </xf>
    <xf numFmtId="164" fontId="94" fillId="0" borderId="0" xfId="68" applyFont="1" applyAlignment="1">
      <alignment vertical="center"/>
      <protection/>
    </xf>
    <xf numFmtId="164" fontId="90" fillId="0" borderId="0" xfId="66" applyFont="1">
      <alignment/>
      <protection/>
    </xf>
    <xf numFmtId="0" fontId="6" fillId="0" borderId="0" xfId="0" applyFont="1" applyBorder="1" applyAlignment="1">
      <alignment/>
    </xf>
    <xf numFmtId="4" fontId="91" fillId="0" borderId="10" xfId="65" applyNumberFormat="1" applyFont="1" applyBorder="1" applyAlignment="1">
      <alignment/>
      <protection/>
    </xf>
    <xf numFmtId="0" fontId="91" fillId="0" borderId="0" xfId="65" applyFont="1" applyAlignment="1">
      <alignment/>
      <protection/>
    </xf>
    <xf numFmtId="4" fontId="7" fillId="0" borderId="10" xfId="0" applyNumberFormat="1" applyFont="1" applyFill="1" applyBorder="1" applyAlignment="1">
      <alignment/>
    </xf>
    <xf numFmtId="0" fontId="91" fillId="0" borderId="10" xfId="65" applyFont="1" applyBorder="1" applyAlignment="1">
      <alignment/>
      <protection/>
    </xf>
    <xf numFmtId="0" fontId="7" fillId="0" borderId="10" xfId="0" applyFont="1" applyBorder="1" applyAlignment="1">
      <alignment horizontal="center"/>
    </xf>
    <xf numFmtId="0" fontId="9" fillId="0" borderId="0" xfId="67" applyFont="1">
      <alignment/>
      <protection/>
    </xf>
    <xf numFmtId="0" fontId="9" fillId="0" borderId="10" xfId="64" applyFont="1" applyFill="1" applyBorder="1" applyAlignment="1">
      <alignment horizontal="left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8" fillId="0" borderId="0" xfId="63" applyFont="1" applyAlignment="1">
      <alignment vertical="center"/>
      <protection/>
    </xf>
    <xf numFmtId="0" fontId="8" fillId="0" borderId="0" xfId="63" applyFont="1">
      <alignment/>
      <protection/>
    </xf>
    <xf numFmtId="0" fontId="93" fillId="0" borderId="10" xfId="56" applyFont="1" applyBorder="1" applyAlignment="1">
      <alignment horizontal="center" vertical="center" wrapText="1"/>
      <protection/>
    </xf>
    <xf numFmtId="0" fontId="93" fillId="0" borderId="0" xfId="56" applyFont="1" applyAlignment="1">
      <alignment vertical="center"/>
      <protection/>
    </xf>
    <xf numFmtId="0" fontId="4" fillId="0" borderId="0" xfId="0" applyFont="1" applyBorder="1" applyAlignment="1">
      <alignment horizontal="center" vertical="center" wrapText="1"/>
    </xf>
    <xf numFmtId="0" fontId="91" fillId="0" borderId="0" xfId="56" applyFont="1">
      <alignment/>
      <protection/>
    </xf>
    <xf numFmtId="0" fontId="34" fillId="0" borderId="0" xfId="56" applyFont="1">
      <alignment/>
      <protection/>
    </xf>
    <xf numFmtId="0" fontId="93" fillId="0" borderId="10" xfId="56" applyFont="1" applyBorder="1" applyAlignment="1">
      <alignment horizontal="center" vertical="center"/>
      <protection/>
    </xf>
    <xf numFmtId="0" fontId="91" fillId="0" borderId="0" xfId="56" applyFont="1" applyAlignment="1">
      <alignment horizontal="center" vertical="center"/>
      <protection/>
    </xf>
    <xf numFmtId="0" fontId="91" fillId="0" borderId="0" xfId="55" applyFont="1" applyAlignment="1">
      <alignment vertical="center"/>
      <protection/>
    </xf>
    <xf numFmtId="0" fontId="91" fillId="0" borderId="0" xfId="55" applyFont="1">
      <alignment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1" fillId="0" borderId="13" xfId="55" applyFont="1" applyBorder="1">
      <alignment/>
      <protection/>
    </xf>
    <xf numFmtId="0" fontId="91" fillId="0" borderId="10" xfId="55" applyFont="1" applyBorder="1">
      <alignment/>
      <protection/>
    </xf>
    <xf numFmtId="0" fontId="91" fillId="0" borderId="0" xfId="55" applyFont="1" applyBorder="1">
      <alignment/>
      <protection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55" applyNumberFormat="1" applyFont="1" applyFill="1" applyBorder="1" applyAlignment="1" applyProtection="1">
      <alignment vertical="center"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 vertical="center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91" fillId="0" borderId="10" xfId="65" applyFont="1" applyBorder="1" applyAlignment="1">
      <alignment horizontal="center"/>
      <protection/>
    </xf>
    <xf numFmtId="0" fontId="7" fillId="0" borderId="10" xfId="0" applyFont="1" applyFill="1" applyBorder="1" applyAlignment="1">
      <alignment wrapText="1"/>
    </xf>
    <xf numFmtId="0" fontId="5" fillId="0" borderId="0" xfId="63" applyFont="1">
      <alignment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0" xfId="63" applyFont="1" applyAlignment="1">
      <alignment/>
      <protection/>
    </xf>
    <xf numFmtId="0" fontId="7" fillId="0" borderId="0" xfId="63" applyFont="1" applyAlignment="1">
      <alignment wrapText="1"/>
      <protection/>
    </xf>
    <xf numFmtId="0" fontId="5" fillId="0" borderId="0" xfId="63" applyFont="1" applyAlignment="1">
      <alignment wrapText="1"/>
      <protection/>
    </xf>
    <xf numFmtId="4" fontId="5" fillId="0" borderId="0" xfId="63" applyNumberFormat="1" applyFont="1" applyAlignment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1" fillId="0" borderId="15" xfId="65" applyFont="1" applyBorder="1" applyAlignment="1">
      <alignment wrapText="1"/>
      <protection/>
    </xf>
    <xf numFmtId="0" fontId="91" fillId="0" borderId="16" xfId="65" applyFont="1" applyBorder="1" applyAlignment="1">
      <alignment/>
      <protection/>
    </xf>
    <xf numFmtId="0" fontId="91" fillId="0" borderId="13" xfId="65" applyFont="1" applyBorder="1" applyAlignment="1">
      <alignment/>
      <protection/>
    </xf>
    <xf numFmtId="0" fontId="91" fillId="0" borderId="13" xfId="65" applyFont="1" applyBorder="1" applyAlignment="1">
      <alignment horizontal="left"/>
      <protection/>
    </xf>
    <xf numFmtId="0" fontId="91" fillId="0" borderId="10" xfId="65" applyFont="1" applyBorder="1" applyAlignment="1">
      <alignment wrapText="1"/>
      <protection/>
    </xf>
    <xf numFmtId="4" fontId="91" fillId="0" borderId="13" xfId="65" applyNumberFormat="1" applyFont="1" applyBorder="1" applyAlignment="1">
      <alignment horizontal="left"/>
      <protection/>
    </xf>
    <xf numFmtId="4" fontId="91" fillId="0" borderId="10" xfId="65" applyNumberFormat="1" applyFont="1" applyBorder="1" applyAlignment="1">
      <alignment horizontal="left"/>
      <protection/>
    </xf>
    <xf numFmtId="0" fontId="7" fillId="0" borderId="10" xfId="0" applyFont="1" applyFill="1" applyBorder="1" applyAlignment="1">
      <alignment horizontal="left"/>
    </xf>
    <xf numFmtId="0" fontId="91" fillId="0" borderId="0" xfId="65" applyFont="1" applyAlignment="1">
      <alignment horizontal="center"/>
      <protection/>
    </xf>
    <xf numFmtId="4" fontId="91" fillId="0" borderId="0" xfId="65" applyNumberFormat="1" applyFont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0" fontId="95" fillId="0" borderId="0" xfId="55" applyFont="1" applyAlignment="1">
      <alignment vertical="center"/>
      <protection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7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0" xfId="56" applyFont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 wrapText="1"/>
    </xf>
    <xf numFmtId="1" fontId="7" fillId="0" borderId="10" xfId="73" applyNumberFormat="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63" applyFont="1" applyAlignment="1">
      <alignment horizontal="right" vertical="top" wrapText="1"/>
      <protection/>
    </xf>
    <xf numFmtId="4" fontId="7" fillId="0" borderId="0" xfId="0" applyNumberFormat="1" applyFont="1" applyBorder="1" applyAlignment="1">
      <alignment horizontal="center" wrapText="1"/>
    </xf>
    <xf numFmtId="0" fontId="36" fillId="0" borderId="0" xfId="56" applyFont="1">
      <alignment/>
      <protection/>
    </xf>
    <xf numFmtId="0" fontId="80" fillId="0" borderId="0" xfId="56" applyFont="1">
      <alignment/>
      <protection/>
    </xf>
    <xf numFmtId="0" fontId="80" fillId="0" borderId="0" xfId="56" applyFont="1" applyAlignment="1">
      <alignment horizontal="center" vertical="top"/>
      <protection/>
    </xf>
    <xf numFmtId="0" fontId="80" fillId="0" borderId="0" xfId="56" applyFont="1" applyAlignment="1">
      <alignment vertical="top" wrapText="1"/>
      <protection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4" fontId="7" fillId="0" borderId="17" xfId="62" applyNumberFormat="1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vertical="center"/>
      <protection/>
    </xf>
    <xf numFmtId="0" fontId="22" fillId="0" borderId="18" xfId="0" applyFont="1" applyFill="1" applyBorder="1" applyAlignment="1">
      <alignment horizontal="left"/>
    </xf>
    <xf numFmtId="0" fontId="37" fillId="0" borderId="19" xfId="0" applyFont="1" applyBorder="1" applyAlignment="1">
      <alignment/>
    </xf>
    <xf numFmtId="0" fontId="37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22" fillId="0" borderId="19" xfId="0" applyFont="1" applyFill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3" xfId="64" applyFont="1" applyFill="1" applyBorder="1" applyAlignment="1">
      <alignment horizontal="left" wrapText="1"/>
      <protection/>
    </xf>
    <xf numFmtId="0" fontId="7" fillId="0" borderId="0" xfId="63" applyFont="1" applyAlignment="1">
      <alignment horizontal="left" wrapText="1"/>
      <protection/>
    </xf>
    <xf numFmtId="4" fontId="91" fillId="0" borderId="14" xfId="55" applyNumberFormat="1" applyFont="1" applyBorder="1" applyAlignment="1">
      <alignment/>
      <protection/>
    </xf>
    <xf numFmtId="0" fontId="91" fillId="0" borderId="18" xfId="55" applyFont="1" applyBorder="1" applyAlignment="1">
      <alignment horizontal="center"/>
      <protection/>
    </xf>
    <xf numFmtId="0" fontId="91" fillId="0" borderId="14" xfId="55" applyFont="1" applyBorder="1">
      <alignment/>
      <protection/>
    </xf>
    <xf numFmtId="0" fontId="96" fillId="0" borderId="19" xfId="55" applyFont="1" applyBorder="1" applyAlignment="1">
      <alignment/>
      <protection/>
    </xf>
    <xf numFmtId="4" fontId="7" fillId="0" borderId="12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22" fillId="0" borderId="19" xfId="0" applyFont="1" applyFill="1" applyBorder="1" applyAlignment="1">
      <alignment horizontal="left"/>
    </xf>
    <xf numFmtId="4" fontId="7" fillId="0" borderId="19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4" fontId="6" fillId="0" borderId="1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7" fillId="0" borderId="18" xfId="0" applyFont="1" applyBorder="1" applyAlignment="1">
      <alignment horizontal="center"/>
    </xf>
    <xf numFmtId="0" fontId="4" fillId="0" borderId="19" xfId="55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4" fillId="0" borderId="18" xfId="55" applyFont="1" applyBorder="1" applyAlignment="1">
      <alignment horizontal="center" wrapText="1"/>
      <protection/>
    </xf>
    <xf numFmtId="0" fontId="80" fillId="0" borderId="0" xfId="0" applyFont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0" xfId="63" applyFont="1" applyAlignment="1">
      <alignment/>
      <protection/>
    </xf>
    <xf numFmtId="0" fontId="9" fillId="0" borderId="0" xfId="64" applyFont="1" applyFill="1" applyBorder="1" applyAlignment="1">
      <alignment horizontal="left" wrapText="1"/>
      <protection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7" fillId="0" borderId="14" xfId="0" applyFont="1" applyBorder="1" applyAlignment="1">
      <alignment/>
    </xf>
    <xf numFmtId="0" fontId="9" fillId="0" borderId="12" xfId="64" applyFont="1" applyFill="1" applyBorder="1" applyAlignment="1">
      <alignment horizontal="left" wrapText="1"/>
      <protection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0" xfId="0" applyFont="1" applyFill="1" applyAlignment="1">
      <alignment/>
    </xf>
    <xf numFmtId="0" fontId="3" fillId="0" borderId="0" xfId="64">
      <alignment/>
      <protection/>
    </xf>
    <xf numFmtId="4" fontId="7" fillId="0" borderId="0" xfId="64" applyNumberFormat="1" applyFont="1" applyAlignment="1">
      <alignment horizontal="center" wrapText="1"/>
      <protection/>
    </xf>
    <xf numFmtId="0" fontId="23" fillId="0" borderId="0" xfId="64" applyFont="1" applyAlignment="1">
      <alignment/>
      <protection/>
    </xf>
    <xf numFmtId="2" fontId="22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9" fillId="0" borderId="0" xfId="69" applyFont="1" applyAlignment="1">
      <alignment/>
      <protection/>
    </xf>
    <xf numFmtId="0" fontId="40" fillId="0" borderId="0" xfId="69" applyFont="1">
      <alignment/>
      <protection/>
    </xf>
    <xf numFmtId="4" fontId="41" fillId="0" borderId="0" xfId="69" applyNumberFormat="1" applyFont="1" applyFill="1" applyBorder="1" applyAlignment="1">
      <alignment horizontal="center" vertical="center"/>
      <protection/>
    </xf>
    <xf numFmtId="0" fontId="42" fillId="0" borderId="0" xfId="69" applyFont="1" applyAlignment="1">
      <alignment/>
      <protection/>
    </xf>
    <xf numFmtId="4" fontId="43" fillId="0" borderId="0" xfId="69" applyNumberFormat="1" applyFont="1" applyBorder="1" applyAlignment="1">
      <alignment horizontal="center" vertical="center" wrapText="1"/>
      <protection/>
    </xf>
    <xf numFmtId="0" fontId="41" fillId="0" borderId="0" xfId="69" applyFont="1" applyAlignment="1">
      <alignment horizontal="center" vertical="center" wrapText="1"/>
      <protection/>
    </xf>
    <xf numFmtId="0" fontId="40" fillId="0" borderId="0" xfId="69" applyFont="1" applyAlignment="1">
      <alignment vertical="top"/>
      <protection/>
    </xf>
    <xf numFmtId="0" fontId="40" fillId="0" borderId="0" xfId="69" applyFont="1" applyAlignment="1">
      <alignment/>
      <protection/>
    </xf>
    <xf numFmtId="4" fontId="41" fillId="0" borderId="0" xfId="69" applyNumberFormat="1" applyFont="1">
      <alignment/>
      <protection/>
    </xf>
    <xf numFmtId="3" fontId="40" fillId="0" borderId="0" xfId="69" applyNumberFormat="1" applyFont="1" applyAlignment="1">
      <alignment horizontal="right" vertical="top"/>
      <protection/>
    </xf>
    <xf numFmtId="0" fontId="44" fillId="0" borderId="0" xfId="69" applyFont="1" applyAlignment="1">
      <alignment horizontal="right" vertical="top"/>
      <protection/>
    </xf>
    <xf numFmtId="0" fontId="44" fillId="0" borderId="0" xfId="69" applyFont="1" applyAlignment="1">
      <alignment horizontal="right"/>
      <protection/>
    </xf>
    <xf numFmtId="0" fontId="0" fillId="0" borderId="17" xfId="0" applyBorder="1" applyAlignment="1">
      <alignment horizontal="center" vertical="center" wrapText="1"/>
    </xf>
    <xf numFmtId="0" fontId="28" fillId="0" borderId="0" xfId="69" applyFont="1">
      <alignment/>
      <protection/>
    </xf>
    <xf numFmtId="4" fontId="28" fillId="0" borderId="0" xfId="69" applyNumberFormat="1" applyFont="1">
      <alignment/>
      <protection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21" fillId="0" borderId="0" xfId="63" applyFont="1" applyAlignment="1">
      <alignment/>
      <protection/>
    </xf>
    <xf numFmtId="0" fontId="18" fillId="0" borderId="0" xfId="63" applyFont="1" applyAlignment="1">
      <alignment horizontal="right" wrapText="1"/>
      <protection/>
    </xf>
    <xf numFmtId="0" fontId="18" fillId="0" borderId="0" xfId="63" applyFont="1" applyAlignment="1">
      <alignment horizontal="right" vertical="top" wrapText="1"/>
      <protection/>
    </xf>
    <xf numFmtId="0" fontId="18" fillId="0" borderId="0" xfId="63" applyFont="1" applyAlignment="1">
      <alignment horizontal="left" wrapText="1"/>
      <protection/>
    </xf>
    <xf numFmtId="0" fontId="9" fillId="0" borderId="0" xfId="69" applyFont="1" applyBorder="1" applyAlignment="1">
      <alignment horizontal="center"/>
      <protection/>
    </xf>
    <xf numFmtId="0" fontId="9" fillId="0" borderId="0" xfId="69" applyFont="1" applyFill="1" applyBorder="1" applyAlignment="1">
      <alignment horizontal="left" wrapText="1"/>
      <protection/>
    </xf>
    <xf numFmtId="0" fontId="9" fillId="0" borderId="0" xfId="69" applyFont="1" applyFill="1" applyBorder="1" applyAlignment="1">
      <alignment horizontal="left"/>
      <protection/>
    </xf>
    <xf numFmtId="4" fontId="9" fillId="0" borderId="0" xfId="69" applyNumberFormat="1" applyFont="1" applyFill="1" applyBorder="1" applyAlignment="1">
      <alignment/>
      <protection/>
    </xf>
    <xf numFmtId="0" fontId="1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8" fillId="0" borderId="0" xfId="47" applyFont="1" applyAlignment="1" applyProtection="1">
      <alignment horizontal="left"/>
      <protection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13" xfId="64" applyFont="1" applyFill="1" applyBorder="1" applyAlignment="1">
      <alignment horizontal="left" wrapText="1"/>
      <protection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4" fontId="91" fillId="0" borderId="12" xfId="65" applyNumberFormat="1" applyFont="1" applyBorder="1" applyAlignment="1">
      <alignment/>
      <protection/>
    </xf>
    <xf numFmtId="4" fontId="91" fillId="0" borderId="20" xfId="65" applyNumberFormat="1" applyFont="1" applyBorder="1" applyAlignment="1">
      <alignment/>
      <protection/>
    </xf>
    <xf numFmtId="0" fontId="7" fillId="0" borderId="16" xfId="0" applyFont="1" applyBorder="1" applyAlignment="1">
      <alignment horizontal="left"/>
    </xf>
    <xf numFmtId="4" fontId="91" fillId="0" borderId="21" xfId="65" applyNumberFormat="1" applyFont="1" applyBorder="1" applyAlignment="1">
      <alignment/>
      <protection/>
    </xf>
    <xf numFmtId="0" fontId="7" fillId="0" borderId="13" xfId="0" applyFont="1" applyBorder="1" applyAlignment="1">
      <alignment horizontal="left"/>
    </xf>
    <xf numFmtId="4" fontId="91" fillId="0" borderId="22" xfId="65" applyNumberFormat="1" applyFont="1" applyBorder="1" applyAlignment="1">
      <alignment/>
      <protection/>
    </xf>
    <xf numFmtId="0" fontId="91" fillId="0" borderId="23" xfId="65" applyFont="1" applyBorder="1" applyAlignment="1">
      <alignment wrapText="1"/>
      <protection/>
    </xf>
    <xf numFmtId="0" fontId="91" fillId="0" borderId="12" xfId="65" applyFont="1" applyBorder="1" applyAlignment="1">
      <alignment/>
      <protection/>
    </xf>
    <xf numFmtId="0" fontId="91" fillId="0" borderId="24" xfId="65" applyFont="1" applyBorder="1" applyAlignment="1">
      <alignment wrapText="1"/>
      <protection/>
    </xf>
    <xf numFmtId="0" fontId="7" fillId="0" borderId="12" xfId="0" applyFont="1" applyBorder="1" applyAlignment="1">
      <alignment horizontal="left" wrapText="1"/>
    </xf>
    <xf numFmtId="4" fontId="91" fillId="0" borderId="14" xfId="65" applyNumberFormat="1" applyFont="1" applyBorder="1" applyAlignment="1">
      <alignment/>
      <protection/>
    </xf>
    <xf numFmtId="0" fontId="7" fillId="33" borderId="10" xfId="44" applyFont="1" applyFill="1" applyBorder="1" applyAlignment="1">
      <alignment horizontal="left" vertical="center"/>
      <protection/>
    </xf>
    <xf numFmtId="0" fontId="7" fillId="33" borderId="0" xfId="44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4" fillId="0" borderId="19" xfId="0" applyFont="1" applyBorder="1" applyAlignment="1">
      <alignment horizontal="center" wrapText="1"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4" fillId="0" borderId="19" xfId="0" applyFont="1" applyBorder="1" applyAlignment="1">
      <alignment wrapText="1"/>
    </xf>
    <xf numFmtId="0" fontId="7" fillId="0" borderId="19" xfId="0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4" fontId="91" fillId="0" borderId="0" xfId="65" applyNumberFormat="1" applyFont="1" applyAlignme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73" applyFont="1" applyFill="1" applyBorder="1" applyAlignment="1">
      <alignment horizontal="left" wrapText="1"/>
      <protection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9" fillId="0" borderId="10" xfId="64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9" fillId="0" borderId="10" xfId="64" applyFont="1" applyFill="1" applyBorder="1" applyAlignment="1">
      <alignment horizontal="left" vertical="center"/>
      <protection/>
    </xf>
    <xf numFmtId="4" fontId="9" fillId="0" borderId="10" xfId="64" applyNumberFormat="1" applyFont="1" applyBorder="1" applyAlignment="1">
      <alignment vertical="center"/>
      <protection/>
    </xf>
    <xf numFmtId="0" fontId="3" fillId="0" borderId="0" xfId="64" applyAlignment="1">
      <alignment vertical="center"/>
      <protection/>
    </xf>
    <xf numFmtId="4" fontId="9" fillId="0" borderId="10" xfId="64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left" vertical="center"/>
      <protection/>
    </xf>
    <xf numFmtId="4" fontId="7" fillId="0" borderId="10" xfId="63" applyNumberFormat="1" applyFont="1" applyBorder="1" applyAlignment="1">
      <alignment vertical="center"/>
      <protection/>
    </xf>
    <xf numFmtId="0" fontId="7" fillId="0" borderId="10" xfId="55" applyNumberFormat="1" applyFont="1" applyFill="1" applyBorder="1" applyAlignment="1" applyProtection="1">
      <alignment horizontal="center" vertical="center"/>
      <protection/>
    </xf>
    <xf numFmtId="0" fontId="9" fillId="0" borderId="26" xfId="55" applyNumberFormat="1" applyFont="1" applyFill="1" applyBorder="1" applyAlignment="1" applyProtection="1">
      <alignment horizontal="left" vertical="center" wrapText="1"/>
      <protection/>
    </xf>
    <xf numFmtId="0" fontId="7" fillId="0" borderId="10" xfId="55" applyNumberFormat="1" applyFont="1" applyFill="1" applyBorder="1" applyAlignment="1" applyProtection="1">
      <alignment horizontal="left"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0" fontId="7" fillId="0" borderId="0" xfId="55" applyNumberFormat="1" applyFont="1" applyFill="1" applyBorder="1" applyAlignment="1" applyProtection="1">
      <alignment vertical="center"/>
      <protection/>
    </xf>
    <xf numFmtId="0" fontId="9" fillId="0" borderId="10" xfId="55" applyNumberFormat="1" applyFont="1" applyFill="1" applyBorder="1" applyAlignment="1" applyProtection="1">
      <alignment horizontal="left" vertical="center" wrapText="1"/>
      <protection/>
    </xf>
    <xf numFmtId="0" fontId="7" fillId="0" borderId="10" xfId="55" applyNumberFormat="1" applyFont="1" applyFill="1" applyBorder="1" applyAlignment="1" applyProtection="1">
      <alignment vertical="center" wrapText="1"/>
      <protection/>
    </xf>
    <xf numFmtId="0" fontId="9" fillId="0" borderId="27" xfId="55" applyNumberFormat="1" applyFont="1" applyFill="1" applyBorder="1" applyAlignment="1" applyProtection="1">
      <alignment horizontal="left" vertical="center" wrapText="1"/>
      <protection/>
    </xf>
    <xf numFmtId="0" fontId="7" fillId="0" borderId="12" xfId="55" applyNumberFormat="1" applyFont="1" applyFill="1" applyBorder="1" applyAlignment="1" applyProtection="1">
      <alignment horizontal="center" vertical="center"/>
      <protection/>
    </xf>
    <xf numFmtId="0" fontId="9" fillId="0" borderId="12" xfId="55" applyNumberFormat="1" applyFont="1" applyFill="1" applyBorder="1" applyAlignment="1" applyProtection="1">
      <alignment horizontal="left" vertical="center" wrapText="1"/>
      <protection/>
    </xf>
    <xf numFmtId="4" fontId="9" fillId="0" borderId="12" xfId="55" applyNumberFormat="1" applyFont="1" applyFill="1" applyBorder="1" applyAlignment="1" applyProtection="1">
      <alignment vertical="center"/>
      <protection/>
    </xf>
    <xf numFmtId="0" fontId="11" fillId="0" borderId="18" xfId="55" applyNumberFormat="1" applyFont="1" applyFill="1" applyBorder="1" applyAlignment="1" applyProtection="1">
      <alignment horizontal="center" vertical="center"/>
      <protection/>
    </xf>
    <xf numFmtId="0" fontId="22" fillId="0" borderId="19" xfId="55" applyNumberFormat="1" applyFont="1" applyFill="1" applyBorder="1" applyAlignment="1" applyProtection="1">
      <alignment horizontal="left" vertical="center" wrapText="1"/>
      <protection/>
    </xf>
    <xf numFmtId="0" fontId="12" fillId="0" borderId="19" xfId="55" applyNumberFormat="1" applyFont="1" applyFill="1" applyBorder="1" applyAlignment="1" applyProtection="1">
      <alignment horizontal="left" vertical="center" wrapText="1"/>
      <protection/>
    </xf>
    <xf numFmtId="4" fontId="12" fillId="0" borderId="14" xfId="55" applyNumberFormat="1" applyFont="1" applyFill="1" applyBorder="1" applyAlignment="1" applyProtection="1">
      <alignment vertical="center"/>
      <protection/>
    </xf>
    <xf numFmtId="0" fontId="11" fillId="0" borderId="0" xfId="55" applyNumberFormat="1" applyFont="1" applyFill="1" applyBorder="1" applyAlignment="1" applyProtection="1">
      <alignment vertical="center"/>
      <protection/>
    </xf>
    <xf numFmtId="0" fontId="7" fillId="0" borderId="13" xfId="55" applyNumberFormat="1" applyFont="1" applyFill="1" applyBorder="1" applyAlignment="1" applyProtection="1">
      <alignment horizontal="center" vertical="center"/>
      <protection/>
    </xf>
    <xf numFmtId="0" fontId="9" fillId="0" borderId="13" xfId="55" applyNumberFormat="1" applyFont="1" applyFill="1" applyBorder="1" applyAlignment="1" applyProtection="1">
      <alignment horizontal="left" vertical="center" wrapText="1"/>
      <protection/>
    </xf>
    <xf numFmtId="4" fontId="9" fillId="0" borderId="13" xfId="55" applyNumberFormat="1" applyFont="1" applyFill="1" applyBorder="1" applyAlignment="1" applyProtection="1">
      <alignment vertical="center"/>
      <protection/>
    </xf>
    <xf numFmtId="0" fontId="9" fillId="0" borderId="28" xfId="55" applyNumberFormat="1" applyFont="1" applyFill="1" applyBorder="1" applyAlignment="1" applyProtection="1">
      <alignment horizontal="left" vertical="center" wrapText="1"/>
      <protection/>
    </xf>
    <xf numFmtId="0" fontId="7" fillId="0" borderId="10" xfId="65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4" fontId="91" fillId="0" borderId="10" xfId="65" applyNumberFormat="1" applyFont="1" applyBorder="1" applyAlignment="1">
      <alignment vertical="center"/>
      <protection/>
    </xf>
    <xf numFmtId="0" fontId="90" fillId="0" borderId="10" xfId="0" applyFont="1" applyBorder="1" applyAlignment="1">
      <alignment vertical="center" wrapText="1"/>
    </xf>
    <xf numFmtId="0" fontId="90" fillId="0" borderId="10" xfId="0" applyFont="1" applyBorder="1" applyAlignment="1">
      <alignment vertical="center"/>
    </xf>
    <xf numFmtId="0" fontId="9" fillId="0" borderId="10" xfId="65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 wrapText="1"/>
    </xf>
    <xf numFmtId="0" fontId="91" fillId="0" borderId="10" xfId="65" applyFont="1" applyBorder="1" applyAlignment="1">
      <alignment vertical="center"/>
      <protection/>
    </xf>
    <xf numFmtId="0" fontId="91" fillId="0" borderId="10" xfId="65" applyFont="1" applyFill="1" applyBorder="1" applyAlignment="1">
      <alignment vertical="center"/>
      <protection/>
    </xf>
    <xf numFmtId="0" fontId="91" fillId="0" borderId="10" xfId="65" applyFont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4" fontId="7" fillId="0" borderId="13" xfId="0" applyNumberFormat="1" applyFont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64" applyFont="1" applyFill="1" applyBorder="1" applyAlignment="1">
      <alignment horizontal="left" vertical="center" wrapText="1"/>
      <protection/>
    </xf>
    <xf numFmtId="0" fontId="9" fillId="0" borderId="25" xfId="0" applyFont="1" applyFill="1" applyBorder="1" applyAlignment="1">
      <alignment horizontal="left" vertical="center"/>
    </xf>
    <xf numFmtId="1" fontId="7" fillId="0" borderId="10" xfId="73" applyNumberFormat="1" applyFont="1" applyBorder="1" applyAlignment="1">
      <alignment horizontal="center" vertical="center"/>
      <protection/>
    </xf>
    <xf numFmtId="0" fontId="7" fillId="0" borderId="22" xfId="73" applyFont="1" applyFill="1" applyBorder="1" applyAlignment="1">
      <alignment horizontal="left" vertical="center" wrapText="1"/>
      <protection/>
    </xf>
    <xf numFmtId="0" fontId="18" fillId="0" borderId="13" xfId="64" applyFont="1" applyFill="1" applyBorder="1" applyAlignment="1">
      <alignment horizontal="left" vertical="center" wrapText="1"/>
      <protection/>
    </xf>
    <xf numFmtId="0" fontId="18" fillId="0" borderId="22" xfId="73" applyFont="1" applyFill="1" applyBorder="1" applyAlignment="1">
      <alignment horizontal="left" vertical="center" wrapText="1"/>
      <protection/>
    </xf>
    <xf numFmtId="0" fontId="7" fillId="0" borderId="14" xfId="73" applyFont="1" applyFill="1" applyBorder="1" applyAlignment="1">
      <alignment horizontal="left" vertical="center" wrapText="1"/>
      <protection/>
    </xf>
    <xf numFmtId="0" fontId="18" fillId="0" borderId="10" xfId="64" applyFont="1" applyFill="1" applyBorder="1" applyAlignment="1">
      <alignment horizontal="left" vertical="center" wrapText="1"/>
      <protection/>
    </xf>
    <xf numFmtId="0" fontId="7" fillId="0" borderId="14" xfId="73" applyFont="1" applyFill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left" vertical="center" wrapText="1"/>
    </xf>
    <xf numFmtId="1" fontId="7" fillId="0" borderId="10" xfId="73" applyNumberFormat="1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vertical="center"/>
    </xf>
    <xf numFmtId="0" fontId="18" fillId="0" borderId="14" xfId="73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7" fillId="0" borderId="14" xfId="73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horizontal="right" vertical="center"/>
    </xf>
    <xf numFmtId="0" fontId="7" fillId="0" borderId="10" xfId="7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8" fillId="0" borderId="10" xfId="73" applyFont="1" applyFill="1" applyBorder="1" applyAlignment="1">
      <alignment horizontal="left" vertical="center" wrapText="1"/>
      <protection/>
    </xf>
    <xf numFmtId="0" fontId="7" fillId="0" borderId="12" xfId="73" applyFont="1" applyFill="1" applyBorder="1" applyAlignment="1">
      <alignment horizontal="left" vertical="center" wrapText="1"/>
      <protection/>
    </xf>
    <xf numFmtId="0" fontId="18" fillId="0" borderId="12" xfId="64" applyFont="1" applyFill="1" applyBorder="1" applyAlignment="1">
      <alignment horizontal="left" vertical="center" wrapText="1"/>
      <protection/>
    </xf>
    <xf numFmtId="0" fontId="7" fillId="0" borderId="13" xfId="73" applyFont="1" applyFill="1" applyBorder="1" applyAlignment="1">
      <alignment horizontal="left" vertical="center" wrapText="1"/>
      <protection/>
    </xf>
    <xf numFmtId="0" fontId="18" fillId="0" borderId="13" xfId="73" applyFont="1" applyFill="1" applyBorder="1" applyAlignment="1">
      <alignment horizontal="left" vertical="center" wrapText="1"/>
      <protection/>
    </xf>
    <xf numFmtId="4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7" fillId="0" borderId="10" xfId="72" applyFont="1" applyBorder="1" applyAlignment="1">
      <alignment vertical="center" wrapText="1"/>
      <protection/>
    </xf>
    <xf numFmtId="0" fontId="7" fillId="0" borderId="12" xfId="72" applyFont="1" applyBorder="1" applyAlignment="1">
      <alignment vertical="center" wrapText="1"/>
      <protection/>
    </xf>
    <xf numFmtId="0" fontId="18" fillId="0" borderId="12" xfId="0" applyFont="1" applyFill="1" applyBorder="1" applyAlignment="1">
      <alignment horizontal="left" vertical="center" wrapText="1"/>
    </xf>
    <xf numFmtId="0" fontId="7" fillId="0" borderId="13" xfId="6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49" fontId="9" fillId="0" borderId="15" xfId="0" applyNumberFormat="1" applyFont="1" applyFill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1" fillId="0" borderId="10" xfId="65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4" fontId="7" fillId="0" borderId="10" xfId="65" applyNumberFormat="1" applyFont="1" applyBorder="1" applyAlignment="1">
      <alignment vertical="center"/>
      <protection/>
    </xf>
    <xf numFmtId="0" fontId="97" fillId="0" borderId="0" xfId="65" applyFont="1" applyAlignment="1">
      <alignment vertical="center"/>
      <protection/>
    </xf>
    <xf numFmtId="164" fontId="90" fillId="0" borderId="31" xfId="68" applyFont="1" applyFill="1" applyBorder="1" applyAlignment="1">
      <alignment horizontal="center" vertical="center" wrapText="1"/>
      <protection/>
    </xf>
    <xf numFmtId="164" fontId="90" fillId="0" borderId="11" xfId="68" applyFont="1" applyFill="1" applyBorder="1" applyAlignment="1">
      <alignment horizontal="left" vertical="center" wrapText="1"/>
      <protection/>
    </xf>
    <xf numFmtId="4" fontId="90" fillId="0" borderId="11" xfId="66" applyNumberFormat="1" applyFont="1" applyBorder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Border="1" applyAlignment="1">
      <alignment vertical="center"/>
    </xf>
    <xf numFmtId="2" fontId="91" fillId="0" borderId="10" xfId="65" applyNumberFormat="1" applyFont="1" applyBorder="1" applyAlignment="1">
      <alignment vertical="center"/>
      <protection/>
    </xf>
    <xf numFmtId="0" fontId="91" fillId="0" borderId="10" xfId="65" applyFont="1" applyBorder="1" applyAlignment="1">
      <alignment vertical="center" wrapText="1"/>
      <protection/>
    </xf>
    <xf numFmtId="0" fontId="9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3" fontId="7" fillId="0" borderId="10" xfId="62" applyNumberFormat="1" applyFont="1" applyBorder="1" applyAlignment="1">
      <alignment horizontal="center" vertical="center"/>
      <protection/>
    </xf>
    <xf numFmtId="4" fontId="9" fillId="0" borderId="32" xfId="62" applyNumberFormat="1" applyFont="1" applyFill="1" applyBorder="1" applyAlignment="1">
      <alignment vertical="center"/>
      <protection/>
    </xf>
    <xf numFmtId="4" fontId="9" fillId="0" borderId="10" xfId="64" applyNumberFormat="1" applyFont="1" applyFill="1" applyBorder="1" applyAlignment="1">
      <alignment vertical="center" wrapText="1"/>
      <protection/>
    </xf>
    <xf numFmtId="4" fontId="7" fillId="0" borderId="10" xfId="62" applyNumberFormat="1" applyFont="1" applyBorder="1" applyAlignment="1">
      <alignment vertical="center"/>
      <protection/>
    </xf>
    <xf numFmtId="4" fontId="9" fillId="0" borderId="32" xfId="62" applyNumberFormat="1" applyFont="1" applyFill="1" applyBorder="1" applyAlignment="1">
      <alignment vertical="center" wrapText="1"/>
      <protection/>
    </xf>
    <xf numFmtId="4" fontId="9" fillId="0" borderId="10" xfId="62" applyNumberFormat="1" applyFont="1" applyFill="1" applyBorder="1" applyAlignment="1">
      <alignment vertical="center"/>
      <protection/>
    </xf>
    <xf numFmtId="4" fontId="7" fillId="0" borderId="10" xfId="62" applyNumberFormat="1" applyFont="1" applyFill="1" applyBorder="1" applyAlignment="1">
      <alignment vertical="center"/>
      <protection/>
    </xf>
    <xf numFmtId="4" fontId="7" fillId="0" borderId="12" xfId="62" applyNumberFormat="1" applyFont="1" applyBorder="1" applyAlignment="1">
      <alignment vertical="center"/>
      <protection/>
    </xf>
    <xf numFmtId="4" fontId="9" fillId="0" borderId="34" xfId="62" applyNumberFormat="1" applyFont="1" applyFill="1" applyBorder="1" applyAlignment="1">
      <alignment vertical="center"/>
      <protection/>
    </xf>
    <xf numFmtId="4" fontId="9" fillId="0" borderId="35" xfId="62" applyNumberFormat="1" applyFont="1" applyFill="1" applyBorder="1" applyAlignment="1">
      <alignment vertical="center"/>
      <protection/>
    </xf>
    <xf numFmtId="4" fontId="9" fillId="0" borderId="36" xfId="62" applyNumberFormat="1" applyFont="1" applyFill="1" applyBorder="1" applyAlignment="1">
      <alignment vertical="center"/>
      <protection/>
    </xf>
    <xf numFmtId="4" fontId="7" fillId="0" borderId="10" xfId="64" applyNumberFormat="1" applyFont="1" applyFill="1" applyBorder="1" applyAlignment="1">
      <alignment vertical="center" wrapText="1"/>
      <protection/>
    </xf>
    <xf numFmtId="3" fontId="7" fillId="0" borderId="13" xfId="62" applyNumberFormat="1" applyFont="1" applyBorder="1" applyAlignment="1">
      <alignment horizontal="center" vertical="center"/>
      <protection/>
    </xf>
    <xf numFmtId="4" fontId="9" fillId="0" borderId="10" xfId="62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4" fontId="28" fillId="0" borderId="10" xfId="64" applyNumberFormat="1" applyFont="1" applyFill="1" applyBorder="1" applyAlignment="1">
      <alignment vertical="center" wrapText="1"/>
      <protection/>
    </xf>
    <xf numFmtId="4" fontId="91" fillId="33" borderId="10" xfId="65" applyNumberFormat="1" applyFont="1" applyFill="1" applyBorder="1" applyAlignment="1">
      <alignment vertical="center"/>
      <protection/>
    </xf>
    <xf numFmtId="4" fontId="91" fillId="0" borderId="10" xfId="65" applyNumberFormat="1" applyFont="1" applyFill="1" applyBorder="1" applyAlignment="1">
      <alignment vertical="center"/>
      <protection/>
    </xf>
    <xf numFmtId="0" fontId="91" fillId="33" borderId="10" xfId="65" applyFont="1" applyFill="1" applyBorder="1" applyAlignment="1">
      <alignment vertical="center"/>
      <protection/>
    </xf>
    <xf numFmtId="0" fontId="9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" fontId="90" fillId="0" borderId="10" xfId="0" applyNumberFormat="1" applyFont="1" applyBorder="1" applyAlignment="1">
      <alignment horizontal="right" vertical="center"/>
    </xf>
    <xf numFmtId="0" fontId="90" fillId="0" borderId="1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12" xfId="65" applyFont="1" applyFill="1" applyBorder="1" applyAlignment="1">
      <alignment horizontal="left" vertical="center" wrapText="1"/>
      <protection/>
    </xf>
    <xf numFmtId="0" fontId="9" fillId="0" borderId="10" xfId="65" applyFont="1" applyFill="1" applyBorder="1" applyAlignment="1">
      <alignment horizontal="left" vertical="center" wrapText="1"/>
      <protection/>
    </xf>
    <xf numFmtId="0" fontId="7" fillId="0" borderId="18" xfId="65" applyFont="1" applyBorder="1" applyAlignment="1">
      <alignment vertical="center" wrapText="1"/>
      <protection/>
    </xf>
    <xf numFmtId="0" fontId="7" fillId="0" borderId="18" xfId="65" applyFont="1" applyBorder="1" applyAlignment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64" applyFont="1" applyFill="1" applyBorder="1" applyAlignment="1">
      <alignment horizontal="left" vertical="center" wrapText="1"/>
      <protection/>
    </xf>
    <xf numFmtId="4" fontId="7" fillId="0" borderId="12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6" xfId="64" applyFont="1" applyFill="1" applyBorder="1" applyAlignment="1">
      <alignment horizontal="left" vertical="center" wrapText="1"/>
      <protection/>
    </xf>
    <xf numFmtId="4" fontId="7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4" fontId="7" fillId="0" borderId="10" xfId="63" applyNumberFormat="1" applyFont="1" applyBorder="1" applyAlignment="1">
      <alignment horizontal="right" vertical="center"/>
      <protection/>
    </xf>
    <xf numFmtId="0" fontId="9" fillId="0" borderId="14" xfId="63" applyFont="1" applyFill="1" applyBorder="1" applyAlignment="1">
      <alignment horizontal="left" vertical="center" wrapText="1"/>
      <protection/>
    </xf>
    <xf numFmtId="0" fontId="9" fillId="0" borderId="14" xfId="63" applyFont="1" applyFill="1" applyBorder="1" applyAlignment="1">
      <alignment horizontal="left" vertical="center" wrapText="1"/>
      <protection/>
    </xf>
    <xf numFmtId="0" fontId="9" fillId="0" borderId="12" xfId="64" applyFont="1" applyFill="1" applyBorder="1" applyAlignment="1">
      <alignment horizontal="left" vertical="center" wrapText="1"/>
      <protection/>
    </xf>
    <xf numFmtId="0" fontId="7" fillId="0" borderId="14" xfId="63" applyNumberFormat="1" applyFont="1" applyFill="1" applyBorder="1" applyAlignment="1" applyProtection="1">
      <alignment horizontal="left" vertical="center" wrapText="1"/>
      <protection/>
    </xf>
    <xf numFmtId="0" fontId="91" fillId="0" borderId="37" xfId="63" applyFont="1" applyFill="1" applyBorder="1" applyAlignment="1">
      <alignment horizontal="left" vertical="center" wrapText="1"/>
      <protection/>
    </xf>
    <xf numFmtId="0" fontId="7" fillId="0" borderId="10" xfId="63" applyFont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0" xfId="65" applyFont="1" applyBorder="1" applyAlignment="1">
      <alignment vertical="center" wrapText="1"/>
      <protection/>
    </xf>
    <xf numFmtId="0" fontId="9" fillId="0" borderId="0" xfId="65" applyFont="1" applyFill="1" applyBorder="1" applyAlignment="1">
      <alignment horizontal="left" vertical="center" wrapText="1"/>
      <protection/>
    </xf>
    <xf numFmtId="0" fontId="7" fillId="0" borderId="25" xfId="55" applyFont="1" applyBorder="1" applyAlignment="1">
      <alignment vertical="center" wrapText="1"/>
      <protection/>
    </xf>
    <xf numFmtId="0" fontId="7" fillId="0" borderId="12" xfId="65" applyFont="1" applyBorder="1" applyAlignment="1">
      <alignment vertical="center" wrapText="1"/>
      <protection/>
    </xf>
    <xf numFmtId="4" fontId="7" fillId="0" borderId="12" xfId="65" applyNumberFormat="1" applyFont="1" applyBorder="1" applyAlignment="1">
      <alignment vertical="center"/>
      <protection/>
    </xf>
    <xf numFmtId="0" fontId="7" fillId="0" borderId="12" xfId="65" applyFont="1" applyBorder="1" applyAlignment="1">
      <alignment vertical="center" wrapText="1"/>
      <protection/>
    </xf>
    <xf numFmtId="0" fontId="7" fillId="0" borderId="30" xfId="55" applyFont="1" applyBorder="1" applyAlignment="1">
      <alignment horizontal="left" vertical="center" wrapText="1"/>
      <protection/>
    </xf>
    <xf numFmtId="4" fontId="7" fillId="0" borderId="12" xfId="65" applyNumberFormat="1" applyFont="1" applyBorder="1" applyAlignment="1">
      <alignment vertical="center"/>
      <protection/>
    </xf>
    <xf numFmtId="0" fontId="9" fillId="0" borderId="38" xfId="65" applyFont="1" applyFill="1" applyBorder="1" applyAlignment="1">
      <alignment horizontal="left" vertical="center" wrapText="1"/>
      <protection/>
    </xf>
    <xf numFmtId="0" fontId="7" fillId="0" borderId="29" xfId="55" applyFont="1" applyBorder="1" applyAlignment="1">
      <alignment horizontal="center" vertical="center"/>
      <protection/>
    </xf>
    <xf numFmtId="0" fontId="9" fillId="0" borderId="29" xfId="55" applyFont="1" applyFill="1" applyBorder="1" applyAlignment="1">
      <alignment horizontal="left" vertical="center"/>
      <protection/>
    </xf>
    <xf numFmtId="0" fontId="7" fillId="0" borderId="29" xfId="55" applyFont="1" applyBorder="1" applyAlignment="1">
      <alignment vertical="center" wrapText="1"/>
      <protection/>
    </xf>
    <xf numFmtId="0" fontId="7" fillId="0" borderId="25" xfId="55" applyFont="1" applyBorder="1" applyAlignment="1">
      <alignment horizontal="center" vertical="center"/>
      <protection/>
    </xf>
    <xf numFmtId="0" fontId="9" fillId="0" borderId="25" xfId="55" applyFont="1" applyFill="1" applyBorder="1" applyAlignment="1">
      <alignment horizontal="left" vertical="center"/>
      <protection/>
    </xf>
    <xf numFmtId="0" fontId="7" fillId="0" borderId="25" xfId="55" applyFont="1" applyBorder="1" applyAlignment="1">
      <alignment horizontal="left" vertical="center" wrapText="1"/>
      <protection/>
    </xf>
    <xf numFmtId="0" fontId="7" fillId="0" borderId="25" xfId="55" applyFont="1" applyBorder="1" applyAlignment="1">
      <alignment horizontal="center" vertical="center"/>
      <protection/>
    </xf>
    <xf numFmtId="0" fontId="9" fillId="0" borderId="25" xfId="55" applyFont="1" applyFill="1" applyBorder="1" applyAlignment="1">
      <alignment horizontal="left" vertical="center"/>
      <protection/>
    </xf>
    <xf numFmtId="0" fontId="7" fillId="0" borderId="25" xfId="55" applyFont="1" applyBorder="1" applyAlignment="1">
      <alignment vertical="center" wrapText="1"/>
      <protection/>
    </xf>
    <xf numFmtId="0" fontId="9" fillId="0" borderId="25" xfId="55" applyFont="1" applyFill="1" applyBorder="1" applyAlignment="1">
      <alignment horizontal="left" vertical="center" wrapText="1"/>
      <protection/>
    </xf>
    <xf numFmtId="0" fontId="7" fillId="0" borderId="25" xfId="55" applyFont="1" applyFill="1" applyBorder="1" applyAlignment="1">
      <alignment vertical="center" wrapText="1"/>
      <protection/>
    </xf>
    <xf numFmtId="0" fontId="7" fillId="0" borderId="25" xfId="55" applyFont="1" applyFill="1" applyBorder="1" applyAlignment="1">
      <alignment horizontal="left" vertical="center"/>
      <protection/>
    </xf>
    <xf numFmtId="0" fontId="7" fillId="0" borderId="30" xfId="55" applyFont="1" applyBorder="1" applyAlignment="1">
      <alignment horizontal="center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9" fillId="0" borderId="30" xfId="55" applyFont="1" applyFill="1" applyBorder="1" applyAlignment="1">
      <alignment vertical="center" wrapText="1"/>
      <protection/>
    </xf>
    <xf numFmtId="0" fontId="7" fillId="0" borderId="39" xfId="55" applyFont="1" applyFill="1" applyBorder="1" applyAlignment="1">
      <alignment horizontal="center" vertical="center"/>
      <protection/>
    </xf>
    <xf numFmtId="0" fontId="9" fillId="0" borderId="40" xfId="55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29" xfId="5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vertical="center"/>
    </xf>
    <xf numFmtId="0" fontId="4" fillId="0" borderId="25" xfId="55" applyFont="1" applyBorder="1" applyAlignment="1">
      <alignment vertical="center" wrapText="1"/>
      <protection/>
    </xf>
    <xf numFmtId="0" fontId="7" fillId="0" borderId="25" xfId="55" applyFont="1" applyFill="1" applyBorder="1" applyAlignment="1">
      <alignment vertical="center"/>
      <protection/>
    </xf>
    <xf numFmtId="0" fontId="9" fillId="0" borderId="25" xfId="55" applyFont="1" applyFill="1" applyBorder="1" applyAlignment="1">
      <alignment vertical="center" wrapText="1"/>
      <protection/>
    </xf>
    <xf numFmtId="0" fontId="9" fillId="0" borderId="35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0" xfId="69" applyFont="1" applyBorder="1" applyAlignment="1">
      <alignment horizontal="center" vertical="center"/>
      <protection/>
    </xf>
    <xf numFmtId="0" fontId="9" fillId="0" borderId="41" xfId="69" applyFont="1" applyFill="1" applyBorder="1" applyAlignment="1">
      <alignment horizontal="left" vertical="center" wrapText="1"/>
      <protection/>
    </xf>
    <xf numFmtId="0" fontId="9" fillId="0" borderId="10" xfId="69" applyFont="1" applyFill="1" applyBorder="1" applyAlignment="1">
      <alignment horizontal="left" vertical="center"/>
      <protection/>
    </xf>
    <xf numFmtId="4" fontId="9" fillId="0" borderId="10" xfId="69" applyNumberFormat="1" applyFont="1" applyFill="1" applyBorder="1" applyAlignment="1">
      <alignment vertical="center"/>
      <protection/>
    </xf>
    <xf numFmtId="0" fontId="40" fillId="0" borderId="0" xfId="69" applyFont="1" applyAlignment="1">
      <alignment vertical="center"/>
      <protection/>
    </xf>
    <xf numFmtId="0" fontId="9" fillId="0" borderId="41" xfId="69" applyFont="1" applyFill="1" applyBorder="1" applyAlignment="1">
      <alignment horizontal="left" vertical="center" wrapText="1"/>
      <protection/>
    </xf>
    <xf numFmtId="4" fontId="40" fillId="0" borderId="0" xfId="69" applyNumberFormat="1" applyFont="1" applyAlignment="1">
      <alignment vertical="center"/>
      <protection/>
    </xf>
    <xf numFmtId="0" fontId="9" fillId="0" borderId="0" xfId="69" applyFont="1" applyAlignment="1">
      <alignment vertical="center"/>
      <protection/>
    </xf>
    <xf numFmtId="49" fontId="9" fillId="0" borderId="10" xfId="69" applyNumberFormat="1" applyFont="1" applyFill="1" applyBorder="1" applyAlignment="1">
      <alignment horizontal="left" vertical="center"/>
      <protection/>
    </xf>
    <xf numFmtId="0" fontId="41" fillId="0" borderId="0" xfId="69" applyFont="1" applyAlignment="1">
      <alignment vertical="center"/>
      <protection/>
    </xf>
    <xf numFmtId="0" fontId="9" fillId="0" borderId="30" xfId="0" applyFont="1" applyFill="1" applyBorder="1" applyAlignment="1">
      <alignment horizontal="left" vertical="center" wrapText="1"/>
    </xf>
    <xf numFmtId="0" fontId="7" fillId="0" borderId="10" xfId="55" applyNumberFormat="1" applyFont="1" applyFill="1" applyBorder="1" applyAlignment="1" applyProtection="1">
      <alignment horizontal="center" vertical="center"/>
      <protection/>
    </xf>
    <xf numFmtId="0" fontId="7" fillId="0" borderId="13" xfId="55" applyNumberFormat="1" applyFont="1" applyFill="1" applyBorder="1" applyAlignment="1" applyProtection="1">
      <alignment vertical="center" wrapText="1"/>
      <protection/>
    </xf>
    <xf numFmtId="4" fontId="7" fillId="0" borderId="10" xfId="55" applyNumberFormat="1" applyFont="1" applyBorder="1" applyAlignment="1">
      <alignment vertical="center"/>
      <protection/>
    </xf>
    <xf numFmtId="4" fontId="9" fillId="0" borderId="1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0" fontId="91" fillId="0" borderId="18" xfId="55" applyFont="1" applyBorder="1" applyAlignment="1">
      <alignment horizontal="center" vertical="center"/>
      <protection/>
    </xf>
    <xf numFmtId="0" fontId="90" fillId="0" borderId="10" xfId="55" applyFont="1" applyBorder="1" applyAlignment="1">
      <alignment vertical="center"/>
      <protection/>
    </xf>
    <xf numFmtId="4" fontId="91" fillId="0" borderId="14" xfId="55" applyNumberFormat="1" applyFont="1" applyBorder="1" applyAlignment="1">
      <alignment vertical="center"/>
      <protection/>
    </xf>
    <xf numFmtId="0" fontId="91" fillId="0" borderId="10" xfId="55" applyFont="1" applyBorder="1" applyAlignment="1">
      <alignment vertical="center"/>
      <protection/>
    </xf>
    <xf numFmtId="0" fontId="91" fillId="0" borderId="18" xfId="55" applyFont="1" applyBorder="1" applyAlignment="1">
      <alignment horizontal="center" vertical="center"/>
      <protection/>
    </xf>
    <xf numFmtId="0" fontId="90" fillId="0" borderId="10" xfId="55" applyFont="1" applyBorder="1" applyAlignment="1">
      <alignment vertical="center" wrapText="1"/>
      <protection/>
    </xf>
    <xf numFmtId="0" fontId="91" fillId="0" borderId="24" xfId="55" applyFont="1" applyBorder="1" applyAlignment="1">
      <alignment horizontal="center" vertical="center"/>
      <protection/>
    </xf>
    <xf numFmtId="0" fontId="90" fillId="0" borderId="12" xfId="55" applyFont="1" applyBorder="1" applyAlignment="1">
      <alignment vertical="center"/>
      <protection/>
    </xf>
    <xf numFmtId="4" fontId="91" fillId="0" borderId="20" xfId="55" applyNumberFormat="1" applyFont="1" applyBorder="1" applyAlignment="1">
      <alignment vertical="center"/>
      <protection/>
    </xf>
    <xf numFmtId="0" fontId="91" fillId="0" borderId="23" xfId="55" applyFont="1" applyBorder="1" applyAlignment="1">
      <alignment horizontal="center" vertical="center"/>
      <protection/>
    </xf>
    <xf numFmtId="0" fontId="90" fillId="0" borderId="13" xfId="55" applyFont="1" applyBorder="1" applyAlignment="1">
      <alignment vertical="center"/>
      <protection/>
    </xf>
    <xf numFmtId="4" fontId="91" fillId="0" borderId="22" xfId="55" applyNumberFormat="1" applyFont="1" applyBorder="1" applyAlignment="1">
      <alignment vertical="center"/>
      <protection/>
    </xf>
    <xf numFmtId="0" fontId="91" fillId="0" borderId="13" xfId="56" applyFont="1" applyBorder="1" applyAlignment="1">
      <alignment horizontal="center" vertical="center"/>
      <protection/>
    </xf>
    <xf numFmtId="0" fontId="91" fillId="0" borderId="13" xfId="56" applyFont="1" applyBorder="1" applyAlignment="1">
      <alignment vertical="center"/>
      <protection/>
    </xf>
    <xf numFmtId="166" fontId="91" fillId="0" borderId="10" xfId="56" applyNumberFormat="1" applyFont="1" applyBorder="1" applyAlignment="1">
      <alignment vertical="center"/>
      <protection/>
    </xf>
    <xf numFmtId="0" fontId="91" fillId="0" borderId="10" xfId="56" applyFont="1" applyBorder="1" applyAlignment="1">
      <alignment horizontal="center" vertical="center"/>
      <protection/>
    </xf>
    <xf numFmtId="0" fontId="91" fillId="0" borderId="10" xfId="56" applyFont="1" applyBorder="1" applyAlignment="1">
      <alignment vertical="center"/>
      <protection/>
    </xf>
    <xf numFmtId="0" fontId="91" fillId="0" borderId="10" xfId="56" applyFont="1" applyBorder="1" applyAlignment="1">
      <alignment vertical="center" wrapText="1"/>
      <protection/>
    </xf>
    <xf numFmtId="4" fontId="91" fillId="0" borderId="13" xfId="56" applyNumberFormat="1" applyFont="1" applyBorder="1" applyAlignment="1">
      <alignment horizontal="right" vertical="center"/>
      <protection/>
    </xf>
    <xf numFmtId="4" fontId="91" fillId="0" borderId="10" xfId="56" applyNumberFormat="1" applyFont="1" applyBorder="1" applyAlignment="1">
      <alignment horizontal="right" vertical="center"/>
      <protection/>
    </xf>
    <xf numFmtId="0" fontId="7" fillId="0" borderId="25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63" applyFont="1" applyFill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4" fontId="91" fillId="0" borderId="13" xfId="65" applyNumberFormat="1" applyFont="1" applyBorder="1" applyAlignment="1">
      <alignment vertical="center"/>
      <protection/>
    </xf>
    <xf numFmtId="3" fontId="9" fillId="0" borderId="10" xfId="64" applyNumberFormat="1" applyFont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7" fillId="33" borderId="10" xfId="44" applyFont="1" applyFill="1" applyBorder="1" applyAlignment="1">
      <alignment horizontal="left" vertical="center" wrapText="1"/>
      <protection/>
    </xf>
    <xf numFmtId="0" fontId="7" fillId="0" borderId="10" xfId="44" applyFont="1" applyFill="1" applyBorder="1" applyAlignment="1">
      <alignment horizontal="left" vertical="center" wrapText="1"/>
      <protection/>
    </xf>
    <xf numFmtId="0" fontId="9" fillId="0" borderId="41" xfId="0" applyFont="1" applyBorder="1" applyAlignment="1">
      <alignment vertical="center" wrapText="1"/>
    </xf>
    <xf numFmtId="0" fontId="7" fillId="0" borderId="10" xfId="63" applyFont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left" vertical="center" wrapText="1"/>
      <protection/>
    </xf>
    <xf numFmtId="0" fontId="9" fillId="0" borderId="12" xfId="64" applyFont="1" applyFill="1" applyBorder="1" applyAlignment="1">
      <alignment horizontal="left" vertical="center" wrapText="1"/>
      <protection/>
    </xf>
    <xf numFmtId="0" fontId="9" fillId="0" borderId="13" xfId="6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63" applyFont="1" applyFill="1" applyBorder="1" applyAlignment="1">
      <alignment horizontal="center" vertical="center"/>
      <protection/>
    </xf>
    <xf numFmtId="4" fontId="7" fillId="0" borderId="12" xfId="63" applyNumberFormat="1" applyFont="1" applyFill="1" applyBorder="1" applyAlignment="1">
      <alignment vertical="center"/>
      <protection/>
    </xf>
    <xf numFmtId="4" fontId="7" fillId="0" borderId="10" xfId="63" applyNumberFormat="1" applyFont="1" applyFill="1" applyBorder="1" applyAlignment="1">
      <alignment vertical="center"/>
      <protection/>
    </xf>
    <xf numFmtId="0" fontId="47" fillId="0" borderId="0" xfId="56" applyFont="1">
      <alignment/>
      <protection/>
    </xf>
    <xf numFmtId="0" fontId="40" fillId="0" borderId="0" xfId="69" applyFont="1" applyFill="1" applyBorder="1" applyAlignment="1">
      <alignment horizontal="left" wrapText="1"/>
      <protection/>
    </xf>
    <xf numFmtId="0" fontId="40" fillId="0" borderId="0" xfId="69" applyFont="1" applyFill="1" applyBorder="1" applyAlignment="1">
      <alignment horizontal="left"/>
      <protection/>
    </xf>
    <xf numFmtId="4" fontId="40" fillId="0" borderId="0" xfId="69" applyNumberFormat="1" applyFont="1" applyFill="1" applyBorder="1" applyAlignment="1">
      <alignment/>
      <protection/>
    </xf>
    <xf numFmtId="4" fontId="40" fillId="0" borderId="0" xfId="69" applyNumberFormat="1" applyFont="1" applyBorder="1">
      <alignment/>
      <protection/>
    </xf>
    <xf numFmtId="4" fontId="40" fillId="0" borderId="0" xfId="69" applyNumberFormat="1" applyFont="1" applyAlignment="1">
      <alignment horizontal="left" vertical="top"/>
      <protection/>
    </xf>
    <xf numFmtId="0" fontId="3" fillId="0" borderId="0" xfId="69" applyFont="1" applyAlignment="1">
      <alignment horizontal="left" wrapText="1"/>
      <protection/>
    </xf>
    <xf numFmtId="3" fontId="40" fillId="0" borderId="0" xfId="69" applyNumberFormat="1" applyFont="1" applyAlignment="1">
      <alignment horizontal="left" wrapText="1"/>
      <protection/>
    </xf>
    <xf numFmtId="0" fontId="7" fillId="0" borderId="10" xfId="0" applyFont="1" applyBorder="1" applyAlignment="1">
      <alignment vertical="center" wrapText="1"/>
    </xf>
    <xf numFmtId="0" fontId="9" fillId="0" borderId="13" xfId="6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4" fontId="16" fillId="0" borderId="0" xfId="64" applyNumberFormat="1" applyFont="1" applyAlignment="1">
      <alignment horizontal="center" vertical="center" wrapText="1"/>
      <protection/>
    </xf>
    <xf numFmtId="4" fontId="4" fillId="0" borderId="0" xfId="64" applyNumberFormat="1" applyFont="1" applyAlignment="1">
      <alignment horizontal="center" vertical="center" wrapText="1"/>
      <protection/>
    </xf>
    <xf numFmtId="4" fontId="4" fillId="0" borderId="0" xfId="64" applyNumberFormat="1" applyFont="1" applyAlignment="1">
      <alignment horizontal="center" wrapText="1"/>
      <protection/>
    </xf>
    <xf numFmtId="4" fontId="7" fillId="0" borderId="0" xfId="64" applyNumberFormat="1" applyFont="1" applyAlignment="1">
      <alignment horizontal="center" wrapText="1"/>
      <protection/>
    </xf>
    <xf numFmtId="0" fontId="18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9" fillId="0" borderId="0" xfId="0" applyFont="1" applyAlignment="1">
      <alignment/>
    </xf>
    <xf numFmtId="4" fontId="16" fillId="0" borderId="0" xfId="62" applyNumberFormat="1" applyFont="1" applyAlignment="1">
      <alignment horizontal="center" vertical="center" wrapText="1"/>
      <protection/>
    </xf>
    <xf numFmtId="0" fontId="17" fillId="0" borderId="0" xfId="62" applyFont="1" applyAlignment="1">
      <alignment vertical="center"/>
      <protection/>
    </xf>
    <xf numFmtId="4" fontId="4" fillId="0" borderId="0" xfId="62" applyNumberFormat="1" applyFont="1" applyAlignment="1">
      <alignment horizontal="center" vertical="center" wrapText="1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Alignment="1">
      <alignment vertical="center" wrapText="1"/>
      <protection/>
    </xf>
    <xf numFmtId="4" fontId="7" fillId="0" borderId="0" xfId="62" applyNumberFormat="1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center"/>
      <protection/>
    </xf>
    <xf numFmtId="0" fontId="6" fillId="0" borderId="0" xfId="0" applyFont="1" applyAlignment="1">
      <alignment vertical="center" wrapText="1"/>
    </xf>
    <xf numFmtId="3" fontId="18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91" fillId="0" borderId="16" xfId="65" applyNumberFormat="1" applyFont="1" applyBorder="1" applyAlignment="1">
      <alignment horizontal="right"/>
      <protection/>
    </xf>
    <xf numFmtId="4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91" fillId="0" borderId="12" xfId="65" applyNumberFormat="1" applyFont="1" applyBorder="1" applyAlignment="1">
      <alignment horizontal="right"/>
      <protection/>
    </xf>
    <xf numFmtId="4" fontId="91" fillId="0" borderId="13" xfId="65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91" fillId="0" borderId="12" xfId="65" applyFont="1" applyBorder="1" applyAlignment="1">
      <alignment horizontal="center"/>
      <protection/>
    </xf>
    <xf numFmtId="0" fontId="91" fillId="0" borderId="16" xfId="65" applyFont="1" applyBorder="1" applyAlignment="1">
      <alignment horizontal="center"/>
      <protection/>
    </xf>
    <xf numFmtId="0" fontId="91" fillId="0" borderId="13" xfId="65" applyFont="1" applyBorder="1" applyAlignment="1">
      <alignment horizontal="center"/>
      <protection/>
    </xf>
    <xf numFmtId="4" fontId="91" fillId="0" borderId="12" xfId="65" applyNumberFormat="1" applyFont="1" applyBorder="1" applyAlignment="1">
      <alignment/>
      <protection/>
    </xf>
    <xf numFmtId="4" fontId="91" fillId="0" borderId="13" xfId="65" applyNumberFormat="1" applyFont="1" applyBorder="1" applyAlignment="1">
      <alignment/>
      <protection/>
    </xf>
    <xf numFmtId="0" fontId="91" fillId="0" borderId="18" xfId="65" applyFont="1" applyBorder="1" applyAlignment="1">
      <alignment horizontal="center" wrapText="1"/>
      <protection/>
    </xf>
    <xf numFmtId="4" fontId="7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0" xfId="0" applyFont="1" applyBorder="1" applyAlignment="1">
      <alignment wrapText="1"/>
    </xf>
    <xf numFmtId="49" fontId="7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7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10" xfId="63" applyFont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left" vertical="center" wrapText="1"/>
      <protection/>
    </xf>
    <xf numFmtId="0" fontId="9" fillId="0" borderId="22" xfId="63" applyFont="1" applyFill="1" applyBorder="1" applyAlignment="1">
      <alignment horizontal="left" vertical="center" wrapText="1"/>
      <protection/>
    </xf>
    <xf numFmtId="0" fontId="9" fillId="0" borderId="12" xfId="64" applyFont="1" applyFill="1" applyBorder="1" applyAlignment="1">
      <alignment horizontal="left" vertical="center" wrapText="1"/>
      <protection/>
    </xf>
    <xf numFmtId="0" fontId="9" fillId="0" borderId="13" xfId="64" applyFont="1" applyFill="1" applyBorder="1" applyAlignment="1">
      <alignment horizontal="left" vertical="center" wrapText="1"/>
      <protection/>
    </xf>
    <xf numFmtId="0" fontId="91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91" fillId="0" borderId="46" xfId="63" applyFont="1" applyFill="1" applyBorder="1" applyAlignment="1">
      <alignment horizontal="left" vertical="center" wrapText="1"/>
      <protection/>
    </xf>
    <xf numFmtId="0" fontId="91" fillId="0" borderId="47" xfId="63" applyFont="1" applyFill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18" fillId="0" borderId="0" xfId="63" applyFont="1" applyAlignment="1">
      <alignment horizontal="left" wrapText="1"/>
      <protection/>
    </xf>
    <xf numFmtId="0" fontId="7" fillId="0" borderId="20" xfId="63" applyFont="1" applyBorder="1" applyAlignment="1">
      <alignment horizontal="left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25" fillId="0" borderId="0" xfId="63" applyFont="1" applyAlignment="1">
      <alignment horizontal="left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80" fillId="0" borderId="48" xfId="0" applyFont="1" applyBorder="1" applyAlignment="1">
      <alignment wrapText="1"/>
    </xf>
    <xf numFmtId="0" fontId="4" fillId="0" borderId="19" xfId="55" applyFont="1" applyFill="1" applyBorder="1" applyAlignment="1">
      <alignment horizontal="left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40" fillId="0" borderId="0" xfId="69" applyNumberFormat="1" applyFont="1" applyAlignment="1">
      <alignment horizontal="left"/>
      <protection/>
    </xf>
    <xf numFmtId="3" fontId="40" fillId="0" borderId="0" xfId="69" applyNumberFormat="1" applyFont="1" applyAlignment="1">
      <alignment horizontal="left" wrapText="1"/>
      <protection/>
    </xf>
    <xf numFmtId="0" fontId="3" fillId="0" borderId="0" xfId="69" applyFont="1" applyAlignment="1">
      <alignment horizontal="left" wrapText="1"/>
      <protection/>
    </xf>
    <xf numFmtId="0" fontId="40" fillId="0" borderId="0" xfId="69" applyFont="1" applyAlignment="1">
      <alignment horizontal="left"/>
      <protection/>
    </xf>
    <xf numFmtId="0" fontId="3" fillId="0" borderId="0" xfId="69" applyFont="1" applyAlignment="1">
      <alignment horizontal="left"/>
      <protection/>
    </xf>
    <xf numFmtId="0" fontId="3" fillId="0" borderId="0" xfId="69" applyFont="1" applyAlignment="1">
      <alignment/>
      <protection/>
    </xf>
    <xf numFmtId="0" fontId="40" fillId="0" borderId="0" xfId="69" applyFont="1" applyAlignment="1">
      <alignment horizontal="left" vertical="top"/>
      <protection/>
    </xf>
    <xf numFmtId="0" fontId="3" fillId="0" borderId="0" xfId="69" applyFont="1" applyAlignment="1">
      <alignment horizontal="left" vertical="top"/>
      <protection/>
    </xf>
    <xf numFmtId="0" fontId="3" fillId="0" borderId="0" xfId="69" applyFont="1" applyAlignment="1">
      <alignment vertical="top"/>
      <protection/>
    </xf>
    <xf numFmtId="0" fontId="39" fillId="0" borderId="0" xfId="69" applyFont="1" applyAlignment="1">
      <alignment horizontal="center" vertical="center"/>
      <protection/>
    </xf>
    <xf numFmtId="0" fontId="42" fillId="0" borderId="0" xfId="69" applyFont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wrapText="1"/>
    </xf>
    <xf numFmtId="0" fontId="49" fillId="0" borderId="0" xfId="56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91" fillId="0" borderId="0" xfId="55" applyFont="1" applyAlignment="1">
      <alignment horizontal="left" vertical="top" wrapText="1"/>
      <protection/>
    </xf>
    <xf numFmtId="0" fontId="91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9" fillId="0" borderId="0" xfId="56" applyFont="1" applyBorder="1" applyAlignment="1">
      <alignment horizontal="center" vertical="center" wrapText="1"/>
      <protection/>
    </xf>
    <xf numFmtId="0" fontId="80" fillId="0" borderId="0" xfId="56" applyFont="1" applyAlignment="1">
      <alignment vertical="top" wrapText="1"/>
      <protection/>
    </xf>
    <xf numFmtId="0" fontId="19" fillId="0" borderId="0" xfId="0" applyFont="1" applyAlignment="1">
      <alignment wrapText="1"/>
    </xf>
    <xf numFmtId="0" fontId="80" fillId="0" borderId="0" xfId="56" applyFont="1" applyAlignment="1">
      <alignment wrapText="1"/>
      <protection/>
    </xf>
    <xf numFmtId="0" fontId="0" fillId="0" borderId="0" xfId="0" applyAlignment="1">
      <alignment vertical="center"/>
    </xf>
    <xf numFmtId="0" fontId="6" fillId="0" borderId="0" xfId="0" applyFont="1" applyBorder="1" applyAlignment="1">
      <alignment/>
    </xf>
    <xf numFmtId="0" fontId="91" fillId="0" borderId="18" xfId="65" applyFont="1" applyBorder="1" applyAlignment="1">
      <alignment horizontal="left" vertical="center"/>
      <protection/>
    </xf>
    <xf numFmtId="0" fontId="91" fillId="0" borderId="14" xfId="65" applyFont="1" applyBorder="1" applyAlignment="1">
      <alignment horizontal="left" vertical="center"/>
      <protection/>
    </xf>
    <xf numFmtId="0" fontId="90" fillId="0" borderId="0" xfId="0" applyFont="1" applyBorder="1" applyAlignment="1">
      <alignment horizontal="left" wrapText="1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2 2 2" xfId="57"/>
    <cellStyle name="Normalny 2 2 2 2" xfId="58"/>
    <cellStyle name="Normalny 2 2 3" xfId="59"/>
    <cellStyle name="Normalny 2 3" xfId="60"/>
    <cellStyle name="Normalny 2 3 2" xfId="61"/>
    <cellStyle name="Normalny 2 4" xfId="62"/>
    <cellStyle name="Normalny 3" xfId="63"/>
    <cellStyle name="Normalny 4" xfId="64"/>
    <cellStyle name="Normalny 5" xfId="65"/>
    <cellStyle name="Normalny 5 2" xfId="66"/>
    <cellStyle name="Normalny 6" xfId="67"/>
    <cellStyle name="Normalny 7" xfId="68"/>
    <cellStyle name="Normalny 8" xfId="69"/>
    <cellStyle name="Normalny 8 2" xfId="70"/>
    <cellStyle name="Normalny 9" xfId="71"/>
    <cellStyle name="Normalny_Arkusz1" xfId="72"/>
    <cellStyle name="Normalny_Cennik badań Mikrobiologia" xfId="73"/>
    <cellStyle name="Obliczenia" xfId="74"/>
    <cellStyle name="Percent" xfId="75"/>
    <cellStyle name="Result" xfId="76"/>
    <cellStyle name="Result2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152400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4953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1533525</xdr:colOff>
      <xdr:row>14</xdr:row>
      <xdr:rowOff>190500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95475" y="4552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12</xdr:row>
      <xdr:rowOff>190500</xdr:rowOff>
    </xdr:from>
    <xdr:ext cx="2190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895475" y="40195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27</xdr:row>
      <xdr:rowOff>190500</xdr:rowOff>
    </xdr:from>
    <xdr:ext cx="2190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895475" y="8934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29</xdr:row>
      <xdr:rowOff>190500</xdr:rowOff>
    </xdr:from>
    <xdr:ext cx="2190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895475" y="94678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28</xdr:row>
      <xdr:rowOff>190500</xdr:rowOff>
    </xdr:from>
    <xdr:ext cx="2190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895475" y="9201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34</xdr:row>
      <xdr:rowOff>190500</xdr:rowOff>
    </xdr:from>
    <xdr:ext cx="2190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895475" y="10953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37</xdr:row>
      <xdr:rowOff>190500</xdr:rowOff>
    </xdr:from>
    <xdr:ext cx="2190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895475" y="119062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35</xdr:row>
      <xdr:rowOff>190500</xdr:rowOff>
    </xdr:from>
    <xdr:ext cx="2190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895475" y="11220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33</xdr:row>
      <xdr:rowOff>190500</xdr:rowOff>
    </xdr:from>
    <xdr:ext cx="2190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1895475" y="10687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36</xdr:row>
      <xdr:rowOff>190500</xdr:rowOff>
    </xdr:from>
    <xdr:ext cx="2190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1895475" y="116395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0</xdr:rowOff>
    </xdr:from>
    <xdr:ext cx="2190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1895475" y="15220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48</xdr:row>
      <xdr:rowOff>190500</xdr:rowOff>
    </xdr:from>
    <xdr:ext cx="21907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1895475" y="14611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0</xdr:rowOff>
    </xdr:from>
    <xdr:ext cx="2190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1895475" y="15220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0</xdr:rowOff>
    </xdr:from>
    <xdr:ext cx="2190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1895475" y="152209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15" name="pole tekstowe 15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51</xdr:row>
      <xdr:rowOff>0</xdr:rowOff>
    </xdr:from>
    <xdr:ext cx="219075" cy="21907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1895475" y="160591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51</xdr:row>
      <xdr:rowOff>0</xdr:rowOff>
    </xdr:from>
    <xdr:ext cx="219075" cy="219075"/>
    <xdr:sp fLocksText="0">
      <xdr:nvSpPr>
        <xdr:cNvPr id="18" name="pole tekstowe 18"/>
        <xdr:cNvSpPr txBox="1">
          <a:spLocks noChangeArrowheads="1"/>
        </xdr:cNvSpPr>
      </xdr:nvSpPr>
      <xdr:spPr>
        <a:xfrm>
          <a:off x="1895475" y="160591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49</xdr:row>
      <xdr:rowOff>190500</xdr:rowOff>
    </xdr:from>
    <xdr:ext cx="219075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1895475" y="15411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23" name="pole tekstowe 23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1533525</xdr:colOff>
      <xdr:row>50</xdr:row>
      <xdr:rowOff>190500</xdr:rowOff>
    </xdr:from>
    <xdr:ext cx="219075" cy="257175"/>
    <xdr:sp fLocksText="0">
      <xdr:nvSpPr>
        <xdr:cNvPr id="24" name="pole tekstowe 24"/>
        <xdr:cNvSpPr txBox="1">
          <a:spLocks noChangeArrowheads="1"/>
        </xdr:cNvSpPr>
      </xdr:nvSpPr>
      <xdr:spPr>
        <a:xfrm>
          <a:off x="1895475" y="158305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0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25390625" style="216" bestFit="1" customWidth="1"/>
    <col min="2" max="2" width="74.875" style="132" customWidth="1"/>
    <col min="3" max="3" width="6.75390625" style="132" customWidth="1"/>
    <col min="4" max="16384" width="9.125" style="132" customWidth="1"/>
  </cols>
  <sheetData>
    <row r="1" spans="1:3" ht="18" customHeight="1">
      <c r="A1" s="211"/>
      <c r="B1" s="249" t="s">
        <v>0</v>
      </c>
      <c r="C1" s="212"/>
    </row>
    <row r="2" s="212" customFormat="1" ht="5.25" customHeight="1">
      <c r="A2" s="214"/>
    </row>
    <row r="3" spans="1:3" s="21" customFormat="1" ht="13.5" customHeight="1">
      <c r="A3" s="250" t="s">
        <v>1255</v>
      </c>
      <c r="B3" s="250" t="s">
        <v>1</v>
      </c>
      <c r="C3" s="251" t="s">
        <v>2</v>
      </c>
    </row>
    <row r="4" spans="1:3" ht="16.5" customHeight="1">
      <c r="A4" s="215">
        <v>1</v>
      </c>
      <c r="B4" s="252" t="s">
        <v>1557</v>
      </c>
      <c r="C4" s="132">
        <v>2</v>
      </c>
    </row>
    <row r="5" spans="1:3" ht="16.5" customHeight="1">
      <c r="A5" s="215">
        <v>2</v>
      </c>
      <c r="B5" s="252" t="s">
        <v>1556</v>
      </c>
      <c r="C5" s="132">
        <v>3</v>
      </c>
    </row>
    <row r="6" spans="1:3" ht="16.5" customHeight="1">
      <c r="A6" s="213">
        <v>3</v>
      </c>
      <c r="B6" s="252" t="s">
        <v>1616</v>
      </c>
      <c r="C6" s="132">
        <v>4</v>
      </c>
    </row>
    <row r="7" spans="1:3" ht="16.5" customHeight="1">
      <c r="A7" s="215">
        <v>4</v>
      </c>
      <c r="B7" s="252" t="s">
        <v>1531</v>
      </c>
      <c r="C7" s="132">
        <v>6</v>
      </c>
    </row>
    <row r="8" spans="1:3" ht="16.5" customHeight="1">
      <c r="A8" s="213">
        <v>5</v>
      </c>
      <c r="B8" s="252" t="s">
        <v>1555</v>
      </c>
      <c r="C8" s="132">
        <v>10</v>
      </c>
    </row>
    <row r="9" spans="1:3" ht="16.5" customHeight="1">
      <c r="A9" s="215">
        <v>6</v>
      </c>
      <c r="B9" s="252" t="s">
        <v>1554</v>
      </c>
      <c r="C9" s="132">
        <v>12</v>
      </c>
    </row>
    <row r="10" spans="1:3" ht="16.5" customHeight="1">
      <c r="A10" s="213">
        <v>7</v>
      </c>
      <c r="B10" s="252" t="s">
        <v>1532</v>
      </c>
      <c r="C10" s="132">
        <v>18</v>
      </c>
    </row>
    <row r="11" spans="1:3" ht="16.5" customHeight="1">
      <c r="A11" s="213">
        <v>8</v>
      </c>
      <c r="B11" s="252" t="s">
        <v>1533</v>
      </c>
      <c r="C11" s="132">
        <v>24</v>
      </c>
    </row>
    <row r="12" spans="1:3" ht="16.5" customHeight="1">
      <c r="A12" s="213">
        <v>9</v>
      </c>
      <c r="B12" s="252" t="s">
        <v>1553</v>
      </c>
      <c r="C12" s="132">
        <v>25</v>
      </c>
    </row>
    <row r="13" spans="1:3" ht="16.5" customHeight="1">
      <c r="A13" s="213">
        <v>10</v>
      </c>
      <c r="B13" s="252" t="s">
        <v>1559</v>
      </c>
      <c r="C13" s="132">
        <v>28</v>
      </c>
    </row>
    <row r="14" spans="1:3" ht="16.5" customHeight="1">
      <c r="A14" s="213">
        <v>11</v>
      </c>
      <c r="B14" s="252" t="s">
        <v>1434</v>
      </c>
      <c r="C14" s="132">
        <v>31</v>
      </c>
    </row>
    <row r="15" spans="1:3" ht="16.5" customHeight="1">
      <c r="A15" s="213">
        <v>12</v>
      </c>
      <c r="B15" s="252" t="s">
        <v>1618</v>
      </c>
      <c r="C15" s="132">
        <v>33</v>
      </c>
    </row>
    <row r="16" spans="1:3" ht="16.5" customHeight="1">
      <c r="A16" s="213">
        <v>13</v>
      </c>
      <c r="B16" s="252" t="s">
        <v>1552</v>
      </c>
      <c r="C16" s="132">
        <v>35</v>
      </c>
    </row>
    <row r="17" spans="1:3" ht="16.5" customHeight="1">
      <c r="A17" s="213">
        <v>14</v>
      </c>
      <c r="B17" s="252" t="s">
        <v>1435</v>
      </c>
      <c r="C17" s="132">
        <v>36</v>
      </c>
    </row>
    <row r="18" spans="1:3" ht="16.5" customHeight="1">
      <c r="A18" s="213">
        <v>15</v>
      </c>
      <c r="B18" s="252" t="s">
        <v>1436</v>
      </c>
      <c r="C18" s="132">
        <v>37</v>
      </c>
    </row>
    <row r="19" spans="1:3" ht="16.5" customHeight="1">
      <c r="A19" s="213">
        <v>16</v>
      </c>
      <c r="B19" s="252" t="s">
        <v>1530</v>
      </c>
      <c r="C19" s="132">
        <v>38</v>
      </c>
    </row>
    <row r="20" spans="1:3" ht="16.5" customHeight="1">
      <c r="A20" s="213">
        <v>17</v>
      </c>
      <c r="B20" s="252" t="s">
        <v>1437</v>
      </c>
      <c r="C20" s="132">
        <v>39</v>
      </c>
    </row>
    <row r="21" spans="1:3" ht="16.5" customHeight="1">
      <c r="A21" s="213">
        <v>18</v>
      </c>
      <c r="B21" s="252" t="s">
        <v>1562</v>
      </c>
      <c r="C21" s="132">
        <v>42</v>
      </c>
    </row>
    <row r="22" spans="1:3" ht="16.5" customHeight="1">
      <c r="A22" s="213">
        <v>19</v>
      </c>
      <c r="B22" s="252" t="s">
        <v>1551</v>
      </c>
      <c r="C22" s="132">
        <v>43</v>
      </c>
    </row>
    <row r="23" spans="1:3" ht="16.5" customHeight="1">
      <c r="A23" s="213">
        <v>20</v>
      </c>
      <c r="B23" s="252" t="s">
        <v>1558</v>
      </c>
      <c r="C23" s="132">
        <v>45</v>
      </c>
    </row>
    <row r="24" spans="1:3" ht="16.5" customHeight="1">
      <c r="A24" s="213">
        <v>21</v>
      </c>
      <c r="B24" s="252" t="s">
        <v>1537</v>
      </c>
      <c r="C24" s="132">
        <v>46</v>
      </c>
    </row>
    <row r="25" spans="1:3" ht="16.5" customHeight="1">
      <c r="A25" s="213">
        <v>22</v>
      </c>
      <c r="B25" s="252" t="s">
        <v>1550</v>
      </c>
      <c r="C25" s="132">
        <v>47</v>
      </c>
    </row>
    <row r="26" spans="1:3" ht="16.5" customHeight="1">
      <c r="A26" s="213">
        <v>23</v>
      </c>
      <c r="B26" s="252" t="s">
        <v>1549</v>
      </c>
      <c r="C26" s="132">
        <v>49</v>
      </c>
    </row>
    <row r="27" spans="1:3" ht="16.5" customHeight="1">
      <c r="A27" s="213">
        <v>24</v>
      </c>
      <c r="B27" s="252" t="s">
        <v>1617</v>
      </c>
      <c r="C27" s="132">
        <v>50</v>
      </c>
    </row>
    <row r="28" spans="1:3" ht="16.5" customHeight="1">
      <c r="A28" s="213">
        <v>25</v>
      </c>
      <c r="B28" s="252" t="s">
        <v>1548</v>
      </c>
      <c r="C28" s="132">
        <v>51</v>
      </c>
    </row>
    <row r="29" spans="1:3" ht="16.5" customHeight="1">
      <c r="A29" s="213">
        <v>26</v>
      </c>
      <c r="B29" s="252" t="s">
        <v>1439</v>
      </c>
      <c r="C29" s="132">
        <v>52</v>
      </c>
    </row>
    <row r="30" spans="1:3" ht="16.5" customHeight="1">
      <c r="A30" s="213">
        <v>27</v>
      </c>
      <c r="B30" s="252" t="s">
        <v>1536</v>
      </c>
      <c r="C30" s="132">
        <v>53</v>
      </c>
    </row>
    <row r="31" spans="1:3" ht="16.5" customHeight="1">
      <c r="A31" s="213">
        <v>28</v>
      </c>
      <c r="B31" s="252" t="s">
        <v>1538</v>
      </c>
      <c r="C31" s="132">
        <v>55</v>
      </c>
    </row>
    <row r="32" spans="1:3" ht="16.5" customHeight="1">
      <c r="A32" s="213">
        <v>29</v>
      </c>
      <c r="B32" s="252" t="s">
        <v>1535</v>
      </c>
      <c r="C32" s="132">
        <v>56</v>
      </c>
    </row>
    <row r="33" spans="1:3" ht="16.5" customHeight="1">
      <c r="A33" s="213">
        <v>30</v>
      </c>
      <c r="B33" s="252" t="s">
        <v>1543</v>
      </c>
      <c r="C33" s="132">
        <v>58</v>
      </c>
    </row>
    <row r="34" spans="1:3" ht="16.5" customHeight="1">
      <c r="A34" s="213">
        <v>31</v>
      </c>
      <c r="B34" s="252" t="s">
        <v>1544</v>
      </c>
      <c r="C34" s="132">
        <v>59</v>
      </c>
    </row>
    <row r="35" spans="1:3" ht="16.5" customHeight="1">
      <c r="A35" s="213">
        <v>32</v>
      </c>
      <c r="B35" s="252" t="s">
        <v>1438</v>
      </c>
      <c r="C35" s="132">
        <v>60</v>
      </c>
    </row>
    <row r="36" spans="1:3" ht="16.5" customHeight="1">
      <c r="A36" s="213">
        <v>33</v>
      </c>
      <c r="B36" s="252" t="s">
        <v>1545</v>
      </c>
      <c r="C36" s="132">
        <v>61</v>
      </c>
    </row>
    <row r="37" spans="1:3" ht="16.5" customHeight="1">
      <c r="A37" s="213">
        <v>34</v>
      </c>
      <c r="B37" s="252" t="s">
        <v>1534</v>
      </c>
      <c r="C37" s="132">
        <v>62</v>
      </c>
    </row>
    <row r="38" spans="1:3" ht="16.5" customHeight="1">
      <c r="A38" s="213">
        <v>35</v>
      </c>
      <c r="B38" s="252" t="s">
        <v>1546</v>
      </c>
      <c r="C38" s="132">
        <v>63</v>
      </c>
    </row>
    <row r="39" spans="1:3" ht="16.5" customHeight="1">
      <c r="A39" s="213">
        <v>36</v>
      </c>
      <c r="B39" s="252" t="s">
        <v>2508</v>
      </c>
      <c r="C39" s="132">
        <v>65</v>
      </c>
    </row>
    <row r="40" spans="1:3" ht="16.5" customHeight="1">
      <c r="A40" s="213">
        <v>37</v>
      </c>
      <c r="B40" s="252" t="s">
        <v>1560</v>
      </c>
      <c r="C40" s="132">
        <v>66</v>
      </c>
    </row>
    <row r="41" spans="1:3" ht="16.5" customHeight="1">
      <c r="A41" s="213">
        <v>38</v>
      </c>
      <c r="B41" s="252" t="s">
        <v>1542</v>
      </c>
      <c r="C41" s="132">
        <v>67</v>
      </c>
    </row>
    <row r="42" spans="1:3" ht="16.5" customHeight="1">
      <c r="A42" s="213">
        <v>39</v>
      </c>
      <c r="B42" s="252" t="s">
        <v>1547</v>
      </c>
      <c r="C42" s="132">
        <v>68</v>
      </c>
    </row>
    <row r="43" spans="1:3" ht="16.5" customHeight="1">
      <c r="A43" s="213">
        <v>40</v>
      </c>
      <c r="B43" s="252" t="s">
        <v>1541</v>
      </c>
      <c r="C43" s="132">
        <v>69</v>
      </c>
    </row>
    <row r="44" spans="1:3" ht="16.5" customHeight="1">
      <c r="A44" s="213">
        <v>41</v>
      </c>
      <c r="B44" s="252" t="s">
        <v>1540</v>
      </c>
      <c r="C44" s="132">
        <v>70</v>
      </c>
    </row>
    <row r="45" spans="1:3" ht="16.5" customHeight="1">
      <c r="A45" s="213">
        <v>42</v>
      </c>
      <c r="B45" s="252" t="s">
        <v>1539</v>
      </c>
      <c r="C45" s="132">
        <v>72</v>
      </c>
    </row>
    <row r="46" spans="1:3" ht="16.5" customHeight="1">
      <c r="A46" s="213">
        <v>43</v>
      </c>
      <c r="B46" s="252" t="s">
        <v>3</v>
      </c>
      <c r="C46" s="132">
        <v>74</v>
      </c>
    </row>
    <row r="47" spans="1:3" ht="16.5" customHeight="1">
      <c r="A47" s="213">
        <v>44</v>
      </c>
      <c r="B47" s="252" t="s">
        <v>1585</v>
      </c>
      <c r="C47" s="132">
        <v>76</v>
      </c>
    </row>
    <row r="48" spans="1:3" ht="16.5" customHeight="1">
      <c r="A48" s="213">
        <v>45</v>
      </c>
      <c r="B48" s="252" t="s">
        <v>2058</v>
      </c>
      <c r="C48" s="132">
        <v>77</v>
      </c>
    </row>
    <row r="49" spans="1:3" ht="33" customHeight="1">
      <c r="A49" s="221"/>
      <c r="B49" s="309" t="s">
        <v>2035</v>
      </c>
      <c r="C49" s="221"/>
    </row>
    <row r="50" spans="1:3" ht="21" customHeight="1">
      <c r="A50" s="137"/>
      <c r="B50" s="137"/>
      <c r="C50" s="137"/>
    </row>
  </sheetData>
  <sheetProtection/>
  <hyperlinks>
    <hyperlink ref="B5" location="ANGIOGRAFIA!A1" display="Pracownia Angiografii…………………….………………………………………………………………………………………..……………………...………"/>
    <hyperlink ref="B11" location="Patomorfologia!A1" display="Zakład Patomorfologii .................................................................................................................."/>
    <hyperlink ref="B12" location="MIKROBIOLOGIA!A1" display="Zakład Mikrobiologii Klinicznej...................................................................................."/>
    <hyperlink ref="B13" location="REHABILITACJA!A1" display="Zakład Rehabilitacji ......................................................................................................."/>
    <hyperlink ref="B14" location="'CHIR. PLASTYCZNA'!A1" display="Klinika Chirurgii Plastycznej ..........................................................................................."/>
    <hyperlink ref="B15" location="'poradnie cennik'!A1" display="Ambulatoryjne świadczenia zdrowotne......................................................................."/>
    <hyperlink ref="B16" location="'PAG-alergologia'!A1" display="Pracownia Alergologiczna Kliniki Pediatrii Alergologii i Gastroenterologii..........................................."/>
    <hyperlink ref="B17" location="'PRAC. ENDOSKOPII DZIECIĘCEJ'!A1" display="Pracownia Endoskopii Dziecięcej ………………………………………………...…………………………...………"/>
    <hyperlink ref="B18" location="'PRAC. CZYNNOŚCIOWA DZIECIĘCA'!A1" display="Pracownia Czynnościowa Dziecięca ……………………………………………...…………………………………."/>
    <hyperlink ref="B19" location="'PRAC. ONKOLOGII KL. I EKS.'!A1" display="Pracownia Onkologii Klinicznej i Eksperymentalnej Kl. Pediatrii Hemat. i Onkol. ….…."/>
    <hyperlink ref="B20" location="DERMATOLOGIA!A1" display="Klinika Dermatologii ......................................................................................................."/>
    <hyperlink ref="B21" location="'KARDIOLOGIA NIEINWAZYJNA'!A1" display="Pracownia Nieinwazyjna Diagnostyki Kardiologicznej.................................................................................."/>
    <hyperlink ref="B22" location="'KARDIOLOGIA INWAZYJNA'!A1" display="Pracownia Kardiologii Inwazyjnej..................................................................................................................."/>
    <hyperlink ref="B23" location="'PRAC. ESWL '!A1" display="Pracownia ESWL Kliniki Urologii....................................................................................."/>
    <hyperlink ref="B25" location="'ZAKŁ. ENDOSKOPII GASTROENTROLOG'!A1" display="Zakład Endoskopii Gastroenterologicznej…………………………………….……...…………………….……"/>
    <hyperlink ref="B26" location="'CHIRURGIA DZIECIĘCA'!A1" display="Klinika Chirurgii Dziecięcej………………………………………………………...………………...……………….…"/>
    <hyperlink ref="B27" location="'GAB. ZAB. KL. CHIRURGII DZIECI'!A1" display="Klinika Chirurgii Dziecięcej  - Gabinet Zabiegowy………………………………...……………...…………"/>
    <hyperlink ref="B28" location="'PRAC. SEROLOGICZNA Z B. KRWI'!A1" display="Pracownia Serologiczna z Bankiem Krwi…………………………………………………….……...……………"/>
    <hyperlink ref="B29" location="'Medycyna Pracy'!A1" display="Świadczenia zdrowotne z zakresu medycyny pracy"/>
    <hyperlink ref="B30" location="'MEDYCYNA PRACY PRAC. KONTRAKTOW'!A1" display="Świadczenia zdrowotne z zakresu medycyny pracy dla pracowników kontraktowych ..…       "/>
    <hyperlink ref="B31" location="'Medycyna Pracy (CM)'!A1" display="Świadczenia zdrowotne z zakresu medycyny pracy dla Collegium Medicum"/>
    <hyperlink ref="B33" location="'AMBULANS RAT. DLA PACJENTA'!A1" display="Ambulans Ratunkowy dla pacjentów szpitala …...………………………………………...….………………                                                               "/>
    <hyperlink ref="B34" location="'AMBULANS RAT. IMPREZY MASOWE'!A1" display="Ambulans Ratunkowy dla imprez masowych ……….………………………………………...………….……                                                              "/>
    <hyperlink ref="B35" location="'Centralna Sterylizacja i DDD'!A1" display="Centralna Sterylizacja ................................................................................................."/>
    <hyperlink ref="B36" location="'ZAKŁ. PATOFIZJOLOGII'!A1" display="Zakład Patofizjologii Narządu Słuchu i Układu Równowagi…………………………………..…………"/>
    <hyperlink ref="B38" location="'ZESPÓŁ SAL ENDOSKOPOW. I ZABIEG'!A1" display="Zespół Sal Endoskopowych i Zabiegowych…………………………………………..…….……………………"/>
    <hyperlink ref="B40" location="'PRAC. NADCIŚNIENIA TĘTNICZEGO'!A1" display="Pracownia Nadciśnienia Tętniczego ……………………………………………………….………………………"/>
    <hyperlink ref="B24" location="'PRAC. URODYNAMIKI'!A1" display="Pracownia Urodynamiki ……………………………………………………………...……………………………………"/>
    <hyperlink ref="B37" location="'PRZYKL. AMBULATRIUM LARYNGOLOG'!A1" display="Przykliniczne Ambulatorium Laryngologiczne …………………………………………...……………………"/>
    <hyperlink ref="B42" location="'PRAC. CHORÓB SIATKÓWKI I NACZ.'!A1" display="Pracowna Chorób Siatkówki i Naczyniówki……………………………………………....……………………"/>
    <hyperlink ref="B43" location="'GABINET LECZENIA ZEZA'!A1" display="Gabinet Leczenia Zeza …………………………………………………………………..…………………………………"/>
    <hyperlink ref="B41" location="'PRAC. BADAŃ OKULISTYCZNYCH'!A1" display="Pracownia Badań Okulistycznych ……………………………………………………….……………………………"/>
    <hyperlink ref="B44" location="'Anestezjologia Szpitalna'!A1" display="Pracowna Chorób Siatkówki i Naczyniówki……………………………………………....……………………"/>
    <hyperlink ref="B45" location="'Anestezjologia Dziecięca'!A1" display="Anestezjologia Dziecięca ……………………………………………………………………….………………………."/>
    <hyperlink ref="B46" location="'ZESPÓŁ ŻYWIENIA DOJEL. I POZAJ.'!A1" display="Zespół Żywienia Dojelitowego i Pozajelitowego ……………………………………………………………………….………………………."/>
    <hyperlink ref="B47" location="'Klinika Psychiatrii'!A1" display="Klinika Pschiatrii ……………………………………………………………………….………………………."/>
    <hyperlink ref="B10" location="ZDL!A1" display="Zakład Diagnostyki Laboratoryjnej ................................................................................."/>
    <hyperlink ref="B9" location="'REZONANS '!A1" display="Pracownia Rezonansu Magnetycznego........................................................................................."/>
    <hyperlink ref="B8" location="'USG '!A1" display="Pracownia USG.........................................................................................................................."/>
    <hyperlink ref="B6" location="'RTG '!A1" display="Zakład Radiologii - Badania konwencjonalne"/>
    <hyperlink ref="B7" location="TOMOGRAFIA!A1" display="Pracownia Tomografii Komputerowej ............................................................................................"/>
    <hyperlink ref="B48" location="'PRZESZCZEP SZPIKU'!A1" display="Transplantacja szpiku i opieka po przeszczepie………………….………………………….………………………………………….."/>
    <hyperlink ref="B39" location="'GABINET ZABIEGOWY KL.UROLOGII'!A1" display="Gabinet Zabiegowy Kliniki Urologii …………………………………………..…….…………………………………."/>
    <hyperlink ref="B4" location="OSOBODZIEŃ!A1" display="Koszty osobodni na oddziale"/>
    <hyperlink ref="B32" location="KMR!A1" display="Klinika Medycyny Ratunkowej ………………………………………………………………………………………………"/>
  </hyperlinks>
  <printOptions/>
  <pageMargins left="0.984251968503937" right="0.5905511811023623" top="0.1968503937007874" bottom="0.1968503937007874" header="0.1968503937007874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86"/>
  <sheetViews>
    <sheetView zoomScalePageLayoutView="80" workbookViewId="0" topLeftCell="A49">
      <selection activeCell="B21" sqref="B21"/>
    </sheetView>
  </sheetViews>
  <sheetFormatPr defaultColWidth="9.00390625" defaultRowHeight="21" customHeight="1"/>
  <cols>
    <col min="1" max="1" width="4.125" style="70" customWidth="1"/>
    <col min="2" max="2" width="61.875" style="106" customWidth="1"/>
    <col min="3" max="3" width="13.125" style="107" customWidth="1"/>
    <col min="4" max="4" width="8.00390625" style="70" customWidth="1"/>
    <col min="5" max="5" width="9.125" style="70" customWidth="1"/>
    <col min="6" max="6" width="26.375" style="70" customWidth="1"/>
    <col min="7" max="16384" width="9.125" style="70" customWidth="1"/>
  </cols>
  <sheetData>
    <row r="1" spans="1:4" s="23" customFormat="1" ht="21" customHeight="1">
      <c r="A1" s="652" t="s">
        <v>1196</v>
      </c>
      <c r="B1" s="652"/>
      <c r="C1" s="652"/>
      <c r="D1" s="652"/>
    </row>
    <row r="2" spans="1:4" s="23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401</v>
      </c>
      <c r="B3" s="670"/>
      <c r="C3" s="670"/>
      <c r="D3" s="655"/>
    </row>
    <row r="4" spans="1:4" s="23" customFormat="1" ht="21" customHeight="1">
      <c r="A4" s="656" t="s">
        <v>5</v>
      </c>
      <c r="B4" s="656"/>
      <c r="C4" s="656"/>
      <c r="D4" s="657"/>
    </row>
    <row r="5" spans="1:4" s="23" customFormat="1" ht="12" customHeight="1">
      <c r="A5" s="124"/>
      <c r="B5" s="124"/>
      <c r="C5" s="124"/>
      <c r="D5" s="125"/>
    </row>
    <row r="6" spans="1:6" s="24" customFormat="1" ht="51" customHeight="1">
      <c r="A6" s="200" t="s">
        <v>1255</v>
      </c>
      <c r="B6" s="201" t="s">
        <v>6</v>
      </c>
      <c r="C6" s="202" t="s">
        <v>1263</v>
      </c>
      <c r="D6" s="210" t="s">
        <v>2040</v>
      </c>
      <c r="F6" s="21"/>
    </row>
    <row r="7" spans="1:4" ht="15.75" customHeight="1">
      <c r="A7" s="199"/>
      <c r="B7" s="696" t="s">
        <v>1363</v>
      </c>
      <c r="C7" s="696"/>
      <c r="D7" s="203"/>
    </row>
    <row r="8" spans="1:4" s="23" customFormat="1" ht="18.75" customHeight="1">
      <c r="A8" s="383">
        <v>1</v>
      </c>
      <c r="B8" s="384" t="s">
        <v>402</v>
      </c>
      <c r="C8" s="385" t="s">
        <v>403</v>
      </c>
      <c r="D8" s="368">
        <v>50</v>
      </c>
    </row>
    <row r="9" spans="1:4" s="23" customFormat="1" ht="30">
      <c r="A9" s="383">
        <v>2</v>
      </c>
      <c r="B9" s="384" t="s">
        <v>404</v>
      </c>
      <c r="C9" s="386" t="s">
        <v>405</v>
      </c>
      <c r="D9" s="322">
        <v>110</v>
      </c>
    </row>
    <row r="10" spans="1:4" s="23" customFormat="1" ht="30" customHeight="1">
      <c r="A10" s="383">
        <v>3</v>
      </c>
      <c r="B10" s="387" t="s">
        <v>406</v>
      </c>
      <c r="C10" s="388" t="s">
        <v>407</v>
      </c>
      <c r="D10" s="322">
        <v>110</v>
      </c>
    </row>
    <row r="11" spans="1:4" s="23" customFormat="1" ht="18.75" customHeight="1">
      <c r="A11" s="383">
        <v>4</v>
      </c>
      <c r="B11" s="389" t="s">
        <v>1638</v>
      </c>
      <c r="C11" s="388" t="s">
        <v>408</v>
      </c>
      <c r="D11" s="322">
        <v>93</v>
      </c>
    </row>
    <row r="12" spans="1:4" s="23" customFormat="1" ht="18.75" customHeight="1">
      <c r="A12" s="383">
        <v>5</v>
      </c>
      <c r="B12" s="314" t="s">
        <v>409</v>
      </c>
      <c r="C12" s="390" t="s">
        <v>410</v>
      </c>
      <c r="D12" s="322">
        <v>64</v>
      </c>
    </row>
    <row r="13" spans="1:4" s="23" customFormat="1" ht="30" customHeight="1">
      <c r="A13" s="391">
        <v>6</v>
      </c>
      <c r="B13" s="387" t="s">
        <v>411</v>
      </c>
      <c r="C13" s="388" t="s">
        <v>414</v>
      </c>
      <c r="D13" s="392">
        <v>65</v>
      </c>
    </row>
    <row r="14" spans="1:4" s="23" customFormat="1" ht="30" customHeight="1">
      <c r="A14" s="391">
        <v>7</v>
      </c>
      <c r="B14" s="387" t="s">
        <v>413</v>
      </c>
      <c r="C14" s="388" t="s">
        <v>412</v>
      </c>
      <c r="D14" s="392">
        <v>29</v>
      </c>
    </row>
    <row r="15" spans="1:4" s="23" customFormat="1" ht="30" customHeight="1">
      <c r="A15" s="383">
        <v>8</v>
      </c>
      <c r="B15" s="387" t="s">
        <v>415</v>
      </c>
      <c r="C15" s="393" t="s">
        <v>416</v>
      </c>
      <c r="D15" s="322">
        <v>68</v>
      </c>
    </row>
    <row r="16" spans="1:4" s="23" customFormat="1" ht="18.75" customHeight="1">
      <c r="A16" s="383">
        <v>9</v>
      </c>
      <c r="B16" s="314" t="s">
        <v>1198</v>
      </c>
      <c r="C16" s="394" t="s">
        <v>417</v>
      </c>
      <c r="D16" s="322">
        <v>56</v>
      </c>
    </row>
    <row r="17" spans="1:4" s="23" customFormat="1" ht="30" customHeight="1">
      <c r="A17" s="383">
        <v>10</v>
      </c>
      <c r="B17" s="387" t="s">
        <v>418</v>
      </c>
      <c r="C17" s="388" t="s">
        <v>419</v>
      </c>
      <c r="D17" s="322">
        <v>60</v>
      </c>
    </row>
    <row r="18" spans="1:4" s="23" customFormat="1" ht="30" customHeight="1">
      <c r="A18" s="383">
        <v>11</v>
      </c>
      <c r="B18" s="395" t="s">
        <v>2548</v>
      </c>
      <c r="C18" s="388" t="s">
        <v>2549</v>
      </c>
      <c r="D18" s="322">
        <v>15</v>
      </c>
    </row>
    <row r="19" spans="1:4" s="23" customFormat="1" ht="30" customHeight="1">
      <c r="A19" s="383">
        <v>12</v>
      </c>
      <c r="B19" s="387" t="s">
        <v>420</v>
      </c>
      <c r="C19" s="388" t="s">
        <v>421</v>
      </c>
      <c r="D19" s="322">
        <v>62</v>
      </c>
    </row>
    <row r="20" spans="1:4" s="23" customFormat="1" ht="30" customHeight="1">
      <c r="A20" s="383">
        <v>13</v>
      </c>
      <c r="B20" s="387" t="s">
        <v>422</v>
      </c>
      <c r="C20" s="388" t="s">
        <v>423</v>
      </c>
      <c r="D20" s="322">
        <v>60</v>
      </c>
    </row>
    <row r="21" spans="1:4" s="23" customFormat="1" ht="18.75" customHeight="1">
      <c r="A21" s="383">
        <v>14</v>
      </c>
      <c r="B21" s="387" t="s">
        <v>424</v>
      </c>
      <c r="C21" s="388" t="s">
        <v>425</v>
      </c>
      <c r="D21" s="322">
        <v>64</v>
      </c>
    </row>
    <row r="22" spans="1:4" s="23" customFormat="1" ht="18.75" customHeight="1">
      <c r="A22" s="383">
        <v>15</v>
      </c>
      <c r="B22" s="387" t="s">
        <v>426</v>
      </c>
      <c r="C22" s="388" t="s">
        <v>427</v>
      </c>
      <c r="D22" s="322">
        <v>45</v>
      </c>
    </row>
    <row r="23" spans="1:4" s="23" customFormat="1" ht="30" customHeight="1">
      <c r="A23" s="383">
        <v>16</v>
      </c>
      <c r="B23" s="387" t="s">
        <v>428</v>
      </c>
      <c r="C23" s="388" t="s">
        <v>429</v>
      </c>
      <c r="D23" s="322">
        <v>60</v>
      </c>
    </row>
    <row r="24" spans="1:4" s="103" customFormat="1" ht="30" customHeight="1">
      <c r="A24" s="383">
        <v>17</v>
      </c>
      <c r="B24" s="387" t="s">
        <v>430</v>
      </c>
      <c r="C24" s="388" t="s">
        <v>431</v>
      </c>
      <c r="D24" s="396">
        <v>58</v>
      </c>
    </row>
    <row r="25" spans="1:4" s="23" customFormat="1" ht="20.25" customHeight="1">
      <c r="A25" s="383">
        <v>18</v>
      </c>
      <c r="B25" s="387" t="s">
        <v>432</v>
      </c>
      <c r="C25" s="388" t="s">
        <v>433</v>
      </c>
      <c r="D25" s="322">
        <v>60</v>
      </c>
    </row>
    <row r="26" spans="1:4" s="23" customFormat="1" ht="30" customHeight="1">
      <c r="A26" s="383">
        <v>19</v>
      </c>
      <c r="B26" s="387" t="s">
        <v>434</v>
      </c>
      <c r="C26" s="388" t="s">
        <v>435</v>
      </c>
      <c r="D26" s="322">
        <v>70</v>
      </c>
    </row>
    <row r="27" spans="1:4" s="23" customFormat="1" ht="18.75" customHeight="1">
      <c r="A27" s="383">
        <v>20</v>
      </c>
      <c r="B27" s="397" t="s">
        <v>1233</v>
      </c>
      <c r="C27" s="388" t="s">
        <v>436</v>
      </c>
      <c r="D27" s="322">
        <v>51</v>
      </c>
    </row>
    <row r="28" spans="1:4" s="23" customFormat="1" ht="18.75" customHeight="1">
      <c r="A28" s="383">
        <v>21</v>
      </c>
      <c r="B28" s="397" t="s">
        <v>1199</v>
      </c>
      <c r="C28" s="388" t="s">
        <v>437</v>
      </c>
      <c r="D28" s="322">
        <v>35</v>
      </c>
    </row>
    <row r="29" spans="1:4" s="23" customFormat="1" ht="30" customHeight="1">
      <c r="A29" s="383">
        <v>22</v>
      </c>
      <c r="B29" s="398" t="s">
        <v>1200</v>
      </c>
      <c r="C29" s="390" t="s">
        <v>438</v>
      </c>
      <c r="D29" s="322">
        <v>70</v>
      </c>
    </row>
    <row r="30" spans="1:4" s="23" customFormat="1" ht="30" customHeight="1">
      <c r="A30" s="383">
        <v>23</v>
      </c>
      <c r="B30" s="387" t="s">
        <v>1201</v>
      </c>
      <c r="C30" s="388" t="s">
        <v>439</v>
      </c>
      <c r="D30" s="322">
        <v>120</v>
      </c>
    </row>
    <row r="31" spans="1:4" s="23" customFormat="1" ht="30" customHeight="1">
      <c r="A31" s="383">
        <v>24</v>
      </c>
      <c r="B31" s="387" t="s">
        <v>1202</v>
      </c>
      <c r="C31" s="388" t="s">
        <v>1228</v>
      </c>
      <c r="D31" s="322">
        <v>180</v>
      </c>
    </row>
    <row r="32" spans="1:4" s="103" customFormat="1" ht="21" customHeight="1">
      <c r="A32" s="383">
        <v>25</v>
      </c>
      <c r="B32" s="387" t="s">
        <v>1203</v>
      </c>
      <c r="C32" s="388" t="s">
        <v>440</v>
      </c>
      <c r="D32" s="322">
        <v>56</v>
      </c>
    </row>
    <row r="33" spans="1:4" s="23" customFormat="1" ht="30" customHeight="1">
      <c r="A33" s="383">
        <v>26</v>
      </c>
      <c r="B33" s="387" t="s">
        <v>1204</v>
      </c>
      <c r="C33" s="394" t="s">
        <v>441</v>
      </c>
      <c r="D33" s="322">
        <v>105</v>
      </c>
    </row>
    <row r="34" spans="1:4" s="23" customFormat="1" ht="30" customHeight="1">
      <c r="A34" s="383">
        <v>27</v>
      </c>
      <c r="B34" s="397" t="s">
        <v>442</v>
      </c>
      <c r="C34" s="388" t="s">
        <v>443</v>
      </c>
      <c r="D34" s="322">
        <v>37</v>
      </c>
    </row>
    <row r="35" spans="1:4" s="23" customFormat="1" ht="30" customHeight="1">
      <c r="A35" s="383">
        <v>28</v>
      </c>
      <c r="B35" s="398" t="s">
        <v>444</v>
      </c>
      <c r="C35" s="399" t="s">
        <v>445</v>
      </c>
      <c r="D35" s="322">
        <v>154</v>
      </c>
    </row>
    <row r="36" spans="1:4" s="23" customFormat="1" ht="18.75" customHeight="1">
      <c r="A36" s="383">
        <v>29</v>
      </c>
      <c r="B36" s="387" t="s">
        <v>1232</v>
      </c>
      <c r="C36" s="388" t="s">
        <v>446</v>
      </c>
      <c r="D36" s="322">
        <v>62</v>
      </c>
    </row>
    <row r="37" spans="1:4" s="23" customFormat="1" ht="18.75" customHeight="1">
      <c r="A37" s="383">
        <v>30</v>
      </c>
      <c r="B37" s="387" t="s">
        <v>1369</v>
      </c>
      <c r="C37" s="388" t="s">
        <v>447</v>
      </c>
      <c r="D37" s="322">
        <v>71</v>
      </c>
    </row>
    <row r="38" spans="1:4" s="23" customFormat="1" ht="30" customHeight="1">
      <c r="A38" s="383">
        <v>31</v>
      </c>
      <c r="B38" s="397" t="s">
        <v>1205</v>
      </c>
      <c r="C38" s="400" t="s">
        <v>448</v>
      </c>
      <c r="D38" s="322">
        <v>11</v>
      </c>
    </row>
    <row r="39" spans="1:4" s="23" customFormat="1" ht="30" customHeight="1">
      <c r="A39" s="383">
        <v>32</v>
      </c>
      <c r="B39" s="397" t="s">
        <v>1206</v>
      </c>
      <c r="C39" s="388" t="s">
        <v>449</v>
      </c>
      <c r="D39" s="322">
        <v>20</v>
      </c>
    </row>
    <row r="40" spans="1:4" s="23" customFormat="1" ht="30" customHeight="1">
      <c r="A40" s="383">
        <v>33</v>
      </c>
      <c r="B40" s="398" t="s">
        <v>1207</v>
      </c>
      <c r="C40" s="399" t="s">
        <v>450</v>
      </c>
      <c r="D40" s="322">
        <v>20</v>
      </c>
    </row>
    <row r="41" spans="1:4" s="23" customFormat="1" ht="30" customHeight="1">
      <c r="A41" s="383">
        <v>34</v>
      </c>
      <c r="B41" s="397" t="s">
        <v>1208</v>
      </c>
      <c r="C41" s="388" t="s">
        <v>451</v>
      </c>
      <c r="D41" s="322">
        <v>11</v>
      </c>
    </row>
    <row r="42" spans="1:4" s="23" customFormat="1" ht="18.75" customHeight="1">
      <c r="A42" s="383">
        <v>35</v>
      </c>
      <c r="B42" s="387" t="s">
        <v>452</v>
      </c>
      <c r="C42" s="393" t="s">
        <v>453</v>
      </c>
      <c r="D42" s="322">
        <v>146</v>
      </c>
    </row>
    <row r="43" spans="1:4" s="23" customFormat="1" ht="18.75" customHeight="1">
      <c r="A43" s="383">
        <v>36</v>
      </c>
      <c r="B43" s="314" t="s">
        <v>454</v>
      </c>
      <c r="C43" s="390" t="s">
        <v>455</v>
      </c>
      <c r="D43" s="322">
        <v>15</v>
      </c>
    </row>
    <row r="44" spans="1:4" s="23" customFormat="1" ht="46.5" customHeight="1">
      <c r="A44" s="383">
        <v>37</v>
      </c>
      <c r="B44" s="401" t="s">
        <v>1209</v>
      </c>
      <c r="C44" s="402" t="s">
        <v>456</v>
      </c>
      <c r="D44" s="376">
        <v>18</v>
      </c>
    </row>
    <row r="45" spans="1:6" s="102" customFormat="1" ht="15.75">
      <c r="A45" s="135"/>
      <c r="B45" s="696" t="s">
        <v>1364</v>
      </c>
      <c r="C45" s="696"/>
      <c r="D45" s="167"/>
      <c r="F45" s="70"/>
    </row>
    <row r="46" spans="1:4" s="103" customFormat="1" ht="30" customHeight="1">
      <c r="A46" s="383">
        <v>38</v>
      </c>
      <c r="B46" s="403" t="s">
        <v>1210</v>
      </c>
      <c r="C46" s="404" t="s">
        <v>457</v>
      </c>
      <c r="D46" s="405">
        <v>35</v>
      </c>
    </row>
    <row r="47" spans="1:4" s="23" customFormat="1" ht="18.75" customHeight="1">
      <c r="A47" s="383">
        <v>39</v>
      </c>
      <c r="B47" s="403" t="s">
        <v>458</v>
      </c>
      <c r="C47" s="404" t="s">
        <v>459</v>
      </c>
      <c r="D47" s="405">
        <v>42</v>
      </c>
    </row>
    <row r="48" spans="1:4" s="103" customFormat="1" ht="30" customHeight="1">
      <c r="A48" s="383">
        <v>40</v>
      </c>
      <c r="B48" s="403" t="s">
        <v>1942</v>
      </c>
      <c r="C48" s="404" t="s">
        <v>1941</v>
      </c>
      <c r="D48" s="405">
        <v>50</v>
      </c>
    </row>
    <row r="49" spans="1:4" s="23" customFormat="1" ht="18.75" customHeight="1">
      <c r="A49" s="383">
        <v>41</v>
      </c>
      <c r="B49" s="406" t="s">
        <v>460</v>
      </c>
      <c r="C49" s="407" t="s">
        <v>461</v>
      </c>
      <c r="D49" s="322">
        <v>13</v>
      </c>
    </row>
    <row r="50" spans="1:4" s="23" customFormat="1" ht="30" customHeight="1">
      <c r="A50" s="383">
        <v>42</v>
      </c>
      <c r="B50" s="408" t="s">
        <v>462</v>
      </c>
      <c r="C50" s="409" t="s">
        <v>463</v>
      </c>
      <c r="D50" s="376">
        <v>45</v>
      </c>
    </row>
    <row r="51" spans="1:4" s="23" customFormat="1" ht="21" customHeight="1">
      <c r="A51" s="383">
        <v>43</v>
      </c>
      <c r="B51" s="408" t="s">
        <v>1938</v>
      </c>
      <c r="C51" s="409" t="s">
        <v>1939</v>
      </c>
      <c r="D51" s="376">
        <v>10</v>
      </c>
    </row>
    <row r="52" spans="1:6" s="102" customFormat="1" ht="15.75">
      <c r="A52" s="135"/>
      <c r="B52" s="696" t="s">
        <v>1365</v>
      </c>
      <c r="C52" s="696"/>
      <c r="D52" s="697"/>
      <c r="F52" s="70"/>
    </row>
    <row r="53" spans="1:4" s="23" customFormat="1" ht="30" customHeight="1">
      <c r="A53" s="383">
        <v>44</v>
      </c>
      <c r="B53" s="410" t="s">
        <v>1211</v>
      </c>
      <c r="C53" s="411" t="s">
        <v>464</v>
      </c>
      <c r="D53" s="368">
        <v>20</v>
      </c>
    </row>
    <row r="54" spans="1:4" s="23" customFormat="1" ht="30" customHeight="1">
      <c r="A54" s="383">
        <v>45</v>
      </c>
      <c r="B54" s="397" t="s">
        <v>465</v>
      </c>
      <c r="C54" s="400" t="s">
        <v>466</v>
      </c>
      <c r="D54" s="322">
        <v>42</v>
      </c>
    </row>
    <row r="55" spans="1:4" s="23" customFormat="1" ht="18.75" customHeight="1">
      <c r="A55" s="383">
        <v>46</v>
      </c>
      <c r="B55" s="397" t="s">
        <v>467</v>
      </c>
      <c r="C55" s="388" t="s">
        <v>468</v>
      </c>
      <c r="D55" s="322">
        <v>48</v>
      </c>
    </row>
    <row r="56" spans="1:4" s="23" customFormat="1" ht="30" customHeight="1">
      <c r="A56" s="383">
        <v>47</v>
      </c>
      <c r="B56" s="397" t="s">
        <v>469</v>
      </c>
      <c r="C56" s="412" t="s">
        <v>470</v>
      </c>
      <c r="D56" s="322">
        <v>73</v>
      </c>
    </row>
    <row r="57" spans="1:4" s="23" customFormat="1" ht="30" customHeight="1">
      <c r="A57" s="383">
        <v>48</v>
      </c>
      <c r="B57" s="397" t="s">
        <v>471</v>
      </c>
      <c r="C57" s="394" t="s">
        <v>472</v>
      </c>
      <c r="D57" s="322">
        <v>120</v>
      </c>
    </row>
    <row r="58" spans="1:4" s="23" customFormat="1" ht="30" customHeight="1">
      <c r="A58" s="383">
        <v>49</v>
      </c>
      <c r="B58" s="397" t="s">
        <v>473</v>
      </c>
      <c r="C58" s="388" t="s">
        <v>474</v>
      </c>
      <c r="D58" s="322">
        <v>190</v>
      </c>
    </row>
    <row r="59" spans="1:4" s="23" customFormat="1" ht="30" customHeight="1">
      <c r="A59" s="383">
        <v>50</v>
      </c>
      <c r="B59" s="397" t="s">
        <v>475</v>
      </c>
      <c r="C59" s="388" t="s">
        <v>476</v>
      </c>
      <c r="D59" s="322">
        <v>15</v>
      </c>
    </row>
    <row r="60" spans="1:4" s="23" customFormat="1" ht="30" customHeight="1">
      <c r="A60" s="383">
        <v>51</v>
      </c>
      <c r="B60" s="397" t="s">
        <v>477</v>
      </c>
      <c r="C60" s="388" t="s">
        <v>478</v>
      </c>
      <c r="D60" s="322">
        <v>152</v>
      </c>
    </row>
    <row r="61" spans="1:4" s="23" customFormat="1" ht="30" customHeight="1">
      <c r="A61" s="383">
        <v>52</v>
      </c>
      <c r="B61" s="397" t="s">
        <v>479</v>
      </c>
      <c r="C61" s="413" t="s">
        <v>480</v>
      </c>
      <c r="D61" s="322">
        <v>236</v>
      </c>
    </row>
    <row r="62" spans="1:4" s="103" customFormat="1" ht="30" customHeight="1">
      <c r="A62" s="383">
        <v>53</v>
      </c>
      <c r="B62" s="397" t="s">
        <v>481</v>
      </c>
      <c r="C62" s="388" t="s">
        <v>482</v>
      </c>
      <c r="D62" s="396">
        <v>376</v>
      </c>
    </row>
    <row r="63" spans="1:4" s="23" customFormat="1" ht="30" customHeight="1">
      <c r="A63" s="383">
        <v>54</v>
      </c>
      <c r="B63" s="314" t="s">
        <v>483</v>
      </c>
      <c r="C63" s="407" t="s">
        <v>484</v>
      </c>
      <c r="D63" s="322">
        <v>286</v>
      </c>
    </row>
    <row r="64" spans="1:6" s="102" customFormat="1" ht="15.75">
      <c r="A64" s="176"/>
      <c r="B64" s="696" t="s">
        <v>1366</v>
      </c>
      <c r="C64" s="696"/>
      <c r="D64" s="167"/>
      <c r="F64" s="70"/>
    </row>
    <row r="65" spans="1:4" s="23" customFormat="1" ht="30" customHeight="1">
      <c r="A65" s="383">
        <v>55</v>
      </c>
      <c r="B65" s="397" t="s">
        <v>1212</v>
      </c>
      <c r="C65" s="388" t="s">
        <v>485</v>
      </c>
      <c r="D65" s="322">
        <v>118</v>
      </c>
    </row>
    <row r="66" spans="1:4" s="23" customFormat="1" ht="30" customHeight="1">
      <c r="A66" s="383">
        <v>56</v>
      </c>
      <c r="B66" s="397" t="s">
        <v>1213</v>
      </c>
      <c r="C66" s="388" t="s">
        <v>486</v>
      </c>
      <c r="D66" s="322">
        <v>124</v>
      </c>
    </row>
    <row r="67" spans="1:4" s="23" customFormat="1" ht="30" customHeight="1">
      <c r="A67" s="383">
        <v>57</v>
      </c>
      <c r="B67" s="397" t="s">
        <v>487</v>
      </c>
      <c r="C67" s="400" t="s">
        <v>488</v>
      </c>
      <c r="D67" s="322">
        <v>45</v>
      </c>
    </row>
    <row r="68" spans="1:4" s="23" customFormat="1" ht="30" customHeight="1">
      <c r="A68" s="383">
        <v>58</v>
      </c>
      <c r="B68" s="397" t="s">
        <v>489</v>
      </c>
      <c r="C68" s="388" t="s">
        <v>490</v>
      </c>
      <c r="D68" s="322">
        <v>45</v>
      </c>
    </row>
    <row r="69" spans="1:4" s="23" customFormat="1" ht="30" customHeight="1">
      <c r="A69" s="383">
        <v>59</v>
      </c>
      <c r="B69" s="414" t="s">
        <v>1214</v>
      </c>
      <c r="C69" s="388" t="s">
        <v>1231</v>
      </c>
      <c r="D69" s="322">
        <v>55</v>
      </c>
    </row>
    <row r="70" spans="1:4" s="23" customFormat="1" ht="30" customHeight="1">
      <c r="A70" s="383">
        <v>60</v>
      </c>
      <c r="B70" s="414" t="s">
        <v>1215</v>
      </c>
      <c r="C70" s="388" t="s">
        <v>1230</v>
      </c>
      <c r="D70" s="322">
        <v>100</v>
      </c>
    </row>
    <row r="71" spans="1:4" s="23" customFormat="1" ht="30" customHeight="1">
      <c r="A71" s="383">
        <v>61</v>
      </c>
      <c r="B71" s="414" t="s">
        <v>1216</v>
      </c>
      <c r="C71" s="388" t="s">
        <v>1229</v>
      </c>
      <c r="D71" s="322">
        <v>220</v>
      </c>
    </row>
    <row r="72" spans="1:4" s="23" customFormat="1" ht="30" customHeight="1">
      <c r="A72" s="383">
        <v>62</v>
      </c>
      <c r="B72" s="414" t="s">
        <v>1217</v>
      </c>
      <c r="C72" s="388" t="s">
        <v>1226</v>
      </c>
      <c r="D72" s="322">
        <v>93</v>
      </c>
    </row>
    <row r="73" spans="1:4" s="23" customFormat="1" ht="30" customHeight="1">
      <c r="A73" s="383">
        <v>63</v>
      </c>
      <c r="B73" s="414" t="s">
        <v>1218</v>
      </c>
      <c r="C73" s="388" t="s">
        <v>1225</v>
      </c>
      <c r="D73" s="322">
        <v>145</v>
      </c>
    </row>
    <row r="74" spans="1:4" s="23" customFormat="1" ht="30" customHeight="1">
      <c r="A74" s="383">
        <v>64</v>
      </c>
      <c r="B74" s="415" t="s">
        <v>1219</v>
      </c>
      <c r="C74" s="402" t="s">
        <v>1227</v>
      </c>
      <c r="D74" s="376">
        <v>310</v>
      </c>
    </row>
    <row r="75" spans="1:6" s="102" customFormat="1" ht="15.75">
      <c r="A75" s="176"/>
      <c r="B75" s="696" t="s">
        <v>1367</v>
      </c>
      <c r="C75" s="696"/>
      <c r="D75" s="167"/>
      <c r="F75" s="70"/>
    </row>
    <row r="76" spans="1:4" s="23" customFormat="1" ht="18.75" customHeight="1">
      <c r="A76" s="313">
        <v>65</v>
      </c>
      <c r="B76" s="403" t="s">
        <v>491</v>
      </c>
      <c r="C76" s="385" t="s">
        <v>492</v>
      </c>
      <c r="D76" s="368">
        <v>28</v>
      </c>
    </row>
    <row r="77" spans="1:4" s="23" customFormat="1" ht="18.75" customHeight="1">
      <c r="A77" s="313">
        <v>66</v>
      </c>
      <c r="B77" s="314" t="s">
        <v>493</v>
      </c>
      <c r="C77" s="394" t="s">
        <v>494</v>
      </c>
      <c r="D77" s="322">
        <v>25</v>
      </c>
    </row>
    <row r="78" spans="1:4" s="23" customFormat="1" ht="31.5">
      <c r="A78" s="313">
        <v>67</v>
      </c>
      <c r="B78" s="314" t="s">
        <v>495</v>
      </c>
      <c r="C78" s="394" t="s">
        <v>494</v>
      </c>
      <c r="D78" s="322">
        <v>25</v>
      </c>
    </row>
    <row r="79" spans="1:4" s="23" customFormat="1" ht="18.75" customHeight="1">
      <c r="A79" s="313">
        <v>68</v>
      </c>
      <c r="B79" s="408" t="s">
        <v>496</v>
      </c>
      <c r="C79" s="416" t="s">
        <v>497</v>
      </c>
      <c r="D79" s="376">
        <v>36</v>
      </c>
    </row>
    <row r="80" spans="1:6" s="102" customFormat="1" ht="15.75">
      <c r="A80" s="176"/>
      <c r="B80" s="696" t="s">
        <v>1368</v>
      </c>
      <c r="C80" s="696"/>
      <c r="D80" s="167"/>
      <c r="F80" s="70"/>
    </row>
    <row r="81" spans="1:4" s="23" customFormat="1" ht="15.75">
      <c r="A81" s="313">
        <v>69</v>
      </c>
      <c r="B81" s="403" t="s">
        <v>498</v>
      </c>
      <c r="C81" s="417" t="s">
        <v>499</v>
      </c>
      <c r="D81" s="368">
        <v>7</v>
      </c>
    </row>
    <row r="82" spans="1:4" s="103" customFormat="1" ht="15.75">
      <c r="A82" s="313">
        <v>70</v>
      </c>
      <c r="B82" s="397" t="s">
        <v>500</v>
      </c>
      <c r="C82" s="397" t="s">
        <v>501</v>
      </c>
      <c r="D82" s="396">
        <v>30</v>
      </c>
    </row>
    <row r="83" spans="1:4" s="23" customFormat="1" ht="15.75">
      <c r="A83" s="313">
        <v>71</v>
      </c>
      <c r="B83" s="397" t="s">
        <v>1220</v>
      </c>
      <c r="C83" s="397" t="s">
        <v>502</v>
      </c>
      <c r="D83" s="322">
        <v>30</v>
      </c>
    </row>
    <row r="84" spans="1:4" s="102" customFormat="1" ht="8.25" customHeight="1">
      <c r="A84" s="307"/>
      <c r="B84" s="308"/>
      <c r="C84" s="308"/>
      <c r="D84" s="255"/>
    </row>
    <row r="85" spans="1:3" s="133" customFormat="1" ht="27" customHeight="1">
      <c r="A85" s="136"/>
      <c r="B85" s="698" t="s">
        <v>1432</v>
      </c>
      <c r="C85" s="658"/>
    </row>
    <row r="86" spans="1:3" s="133" customFormat="1" ht="13.5" customHeight="1">
      <c r="A86" s="136"/>
      <c r="B86" s="131" t="s">
        <v>503</v>
      </c>
      <c r="C86" s="134"/>
    </row>
  </sheetData>
  <sheetProtection/>
  <mergeCells count="11">
    <mergeCell ref="B52:D52"/>
    <mergeCell ref="B85:C85"/>
    <mergeCell ref="A1:D1"/>
    <mergeCell ref="A2:D2"/>
    <mergeCell ref="A3:D3"/>
    <mergeCell ref="A4:D4"/>
    <mergeCell ref="B7:C7"/>
    <mergeCell ref="B45:C45"/>
    <mergeCell ref="B64:C64"/>
    <mergeCell ref="B75:C75"/>
    <mergeCell ref="B80:C80"/>
  </mergeCells>
  <printOptions/>
  <pageMargins left="0.984251968503937" right="0.5511811023622047" top="0.5905511811023623" bottom="0.8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1"/>
  <sheetViews>
    <sheetView zoomScalePageLayoutView="60" workbookViewId="0" topLeftCell="A16">
      <selection activeCell="B21" sqref="B21"/>
    </sheetView>
  </sheetViews>
  <sheetFormatPr defaultColWidth="9.00390625" defaultRowHeight="21" customHeight="1"/>
  <cols>
    <col min="1" max="1" width="4.125" style="11" customWidth="1"/>
    <col min="2" max="2" width="59.75390625" style="11" customWidth="1"/>
    <col min="3" max="3" width="11.625" style="6" customWidth="1"/>
    <col min="4" max="4" width="9.00390625" style="11" customWidth="1"/>
    <col min="5" max="5" width="2.625" style="11" hidden="1" customWidth="1"/>
    <col min="6" max="9" width="0" style="11" hidden="1" customWidth="1"/>
    <col min="10" max="16384" width="9.125" style="11" customWidth="1"/>
  </cols>
  <sheetData>
    <row r="1" spans="1:5" s="24" customFormat="1" ht="21" customHeight="1">
      <c r="A1" s="652" t="s">
        <v>1196</v>
      </c>
      <c r="B1" s="652"/>
      <c r="C1" s="652"/>
      <c r="D1" s="653"/>
      <c r="E1" s="653"/>
    </row>
    <row r="2" spans="1:5" s="24" customFormat="1" ht="21" customHeight="1">
      <c r="A2" s="654" t="s">
        <v>2509</v>
      </c>
      <c r="B2" s="654"/>
      <c r="C2" s="654"/>
      <c r="D2" s="654"/>
      <c r="E2" s="655"/>
    </row>
    <row r="3" spans="1:5" ht="21" customHeight="1">
      <c r="A3" s="670" t="s">
        <v>523</v>
      </c>
      <c r="B3" s="670"/>
      <c r="C3" s="670"/>
      <c r="D3" s="670"/>
      <c r="E3" s="710"/>
    </row>
    <row r="4" spans="1:5" s="24" customFormat="1" ht="21" customHeight="1">
      <c r="A4" s="656" t="s">
        <v>5</v>
      </c>
      <c r="B4" s="656"/>
      <c r="C4" s="656"/>
      <c r="D4" s="656"/>
      <c r="E4" s="657"/>
    </row>
    <row r="5" spans="1:5" s="24" customFormat="1" ht="12" customHeight="1">
      <c r="A5" s="122"/>
      <c r="B5" s="122"/>
      <c r="C5" s="122"/>
      <c r="D5" s="122"/>
      <c r="E5" s="123"/>
    </row>
    <row r="6" spans="1:6" s="24" customFormat="1" ht="51" customHeight="1">
      <c r="A6" s="34" t="s">
        <v>1255</v>
      </c>
      <c r="B6" s="35" t="s">
        <v>6</v>
      </c>
      <c r="C6" s="36" t="s">
        <v>1263</v>
      </c>
      <c r="D6" s="210" t="s">
        <v>2040</v>
      </c>
      <c r="E6" s="84"/>
      <c r="F6" s="21"/>
    </row>
    <row r="7" spans="1:4" ht="19.5" customHeight="1">
      <c r="A7" s="100">
        <v>1</v>
      </c>
      <c r="B7" s="53" t="s">
        <v>504</v>
      </c>
      <c r="C7" s="93"/>
      <c r="D7" s="76">
        <v>100</v>
      </c>
    </row>
    <row r="8" spans="1:4" ht="19.5" customHeight="1">
      <c r="A8" s="100">
        <v>2</v>
      </c>
      <c r="B8" s="53" t="s">
        <v>505</v>
      </c>
      <c r="C8" s="93"/>
      <c r="D8" s="76">
        <v>50</v>
      </c>
    </row>
    <row r="9" spans="1:4" ht="19.5" customHeight="1">
      <c r="A9" s="185">
        <v>3</v>
      </c>
      <c r="B9" s="186" t="s">
        <v>506</v>
      </c>
      <c r="C9" s="182"/>
      <c r="D9" s="165">
        <v>150</v>
      </c>
    </row>
    <row r="10" spans="1:5" ht="15.75" customHeight="1">
      <c r="A10" s="189"/>
      <c r="B10" s="190" t="s">
        <v>1306</v>
      </c>
      <c r="C10" s="191" t="s">
        <v>507</v>
      </c>
      <c r="D10" s="192"/>
      <c r="E10" s="101"/>
    </row>
    <row r="11" spans="1:4" ht="19.5" customHeight="1">
      <c r="A11" s="187">
        <v>4</v>
      </c>
      <c r="B11" s="271" t="s">
        <v>1637</v>
      </c>
      <c r="C11" s="273"/>
      <c r="D11" s="105">
        <v>100</v>
      </c>
    </row>
    <row r="12" spans="1:4" ht="19.5" customHeight="1">
      <c r="A12" s="100">
        <v>5</v>
      </c>
      <c r="B12" s="53" t="s">
        <v>508</v>
      </c>
      <c r="C12" s="51"/>
      <c r="D12" s="76">
        <v>70</v>
      </c>
    </row>
    <row r="13" spans="1:4" ht="19.5" customHeight="1">
      <c r="A13" s="100">
        <v>6</v>
      </c>
      <c r="B13" s="53" t="s">
        <v>1312</v>
      </c>
      <c r="C13" s="51"/>
      <c r="D13" s="76">
        <v>30</v>
      </c>
    </row>
    <row r="14" spans="1:4" ht="19.5" customHeight="1">
      <c r="A14" s="100">
        <v>7</v>
      </c>
      <c r="B14" s="53" t="s">
        <v>1313</v>
      </c>
      <c r="C14" s="51"/>
      <c r="D14" s="76">
        <v>35</v>
      </c>
    </row>
    <row r="15" spans="1:4" ht="19.5" customHeight="1">
      <c r="A15" s="100">
        <v>8</v>
      </c>
      <c r="B15" s="53" t="s">
        <v>1314</v>
      </c>
      <c r="C15" s="51"/>
      <c r="D15" s="76">
        <v>30</v>
      </c>
    </row>
    <row r="16" spans="1:4" ht="19.5" customHeight="1">
      <c r="A16" s="100">
        <v>9</v>
      </c>
      <c r="B16" s="53" t="s">
        <v>509</v>
      </c>
      <c r="C16" s="51"/>
      <c r="D16" s="76">
        <v>30</v>
      </c>
    </row>
    <row r="17" spans="1:4" ht="19.5" customHeight="1">
      <c r="A17" s="185">
        <v>10</v>
      </c>
      <c r="B17" s="186" t="s">
        <v>1315</v>
      </c>
      <c r="C17" s="193"/>
      <c r="D17" s="165">
        <v>30</v>
      </c>
    </row>
    <row r="18" spans="1:5" ht="15.75" customHeight="1">
      <c r="A18" s="189"/>
      <c r="B18" s="190" t="s">
        <v>1307</v>
      </c>
      <c r="C18" s="191" t="s">
        <v>507</v>
      </c>
      <c r="D18" s="192"/>
      <c r="E18" s="101"/>
    </row>
    <row r="19" spans="1:4" ht="19.5" customHeight="1">
      <c r="A19" s="187">
        <v>11</v>
      </c>
      <c r="B19" s="188" t="s">
        <v>1316</v>
      </c>
      <c r="C19" s="159"/>
      <c r="D19" s="105">
        <v>10</v>
      </c>
    </row>
    <row r="20" spans="1:4" ht="19.5" customHeight="1">
      <c r="A20" s="100">
        <v>12</v>
      </c>
      <c r="B20" s="53" t="s">
        <v>1317</v>
      </c>
      <c r="C20" s="51"/>
      <c r="D20" s="76">
        <v>7</v>
      </c>
    </row>
    <row r="21" spans="1:4" ht="19.5" customHeight="1">
      <c r="A21" s="100">
        <v>13</v>
      </c>
      <c r="B21" s="53" t="s">
        <v>1318</v>
      </c>
      <c r="C21" s="51"/>
      <c r="D21" s="76">
        <v>7</v>
      </c>
    </row>
    <row r="22" spans="1:4" ht="19.5" customHeight="1">
      <c r="A22" s="185">
        <v>14</v>
      </c>
      <c r="B22" s="186" t="s">
        <v>1319</v>
      </c>
      <c r="C22" s="193"/>
      <c r="D22" s="165">
        <v>10</v>
      </c>
    </row>
    <row r="23" spans="1:5" ht="15.75" customHeight="1">
      <c r="A23" s="189"/>
      <c r="B23" s="190" t="s">
        <v>1308</v>
      </c>
      <c r="C23" s="191" t="s">
        <v>507</v>
      </c>
      <c r="D23" s="192"/>
      <c r="E23" s="101"/>
    </row>
    <row r="24" spans="1:4" ht="19.5" customHeight="1">
      <c r="A24" s="187">
        <v>15</v>
      </c>
      <c r="B24" s="188" t="s">
        <v>1320</v>
      </c>
      <c r="C24" s="159"/>
      <c r="D24" s="105">
        <v>30</v>
      </c>
    </row>
    <row r="25" spans="1:4" ht="19.5" customHeight="1">
      <c r="A25" s="100">
        <v>16</v>
      </c>
      <c r="B25" s="53" t="s">
        <v>1321</v>
      </c>
      <c r="C25" s="51"/>
      <c r="D25" s="76">
        <v>30</v>
      </c>
    </row>
    <row r="26" spans="1:4" ht="19.5" customHeight="1">
      <c r="A26" s="100">
        <v>17</v>
      </c>
      <c r="B26" s="53" t="s">
        <v>1322</v>
      </c>
      <c r="C26" s="51"/>
      <c r="D26" s="76">
        <v>15</v>
      </c>
    </row>
    <row r="27" spans="1:4" ht="19.5" customHeight="1">
      <c r="A27" s="185">
        <v>18</v>
      </c>
      <c r="B27" s="186" t="s">
        <v>1323</v>
      </c>
      <c r="C27" s="193"/>
      <c r="D27" s="165">
        <v>15</v>
      </c>
    </row>
    <row r="28" spans="1:5" ht="15.75" customHeight="1">
      <c r="A28" s="189"/>
      <c r="B28" s="190" t="s">
        <v>1309</v>
      </c>
      <c r="C28" s="191" t="s">
        <v>507</v>
      </c>
      <c r="D28" s="192"/>
      <c r="E28" s="101"/>
    </row>
    <row r="29" spans="1:4" ht="19.5" customHeight="1">
      <c r="A29" s="187">
        <v>19</v>
      </c>
      <c r="B29" s="188" t="s">
        <v>1324</v>
      </c>
      <c r="C29" s="159"/>
      <c r="D29" s="105">
        <v>50</v>
      </c>
    </row>
    <row r="30" spans="1:4" ht="19.5" customHeight="1">
      <c r="A30" s="100">
        <v>20</v>
      </c>
      <c r="B30" s="53" t="s">
        <v>1325</v>
      </c>
      <c r="C30" s="51"/>
      <c r="D30" s="76">
        <v>20</v>
      </c>
    </row>
    <row r="31" spans="1:4" ht="19.5" customHeight="1">
      <c r="A31" s="100">
        <v>21</v>
      </c>
      <c r="B31" s="53" t="s">
        <v>1326</v>
      </c>
      <c r="C31" s="51"/>
      <c r="D31" s="76">
        <v>15</v>
      </c>
    </row>
    <row r="32" spans="1:4" ht="19.5" customHeight="1">
      <c r="A32" s="100">
        <v>22</v>
      </c>
      <c r="B32" s="53" t="s">
        <v>1327</v>
      </c>
      <c r="C32" s="51"/>
      <c r="D32" s="76">
        <v>20</v>
      </c>
    </row>
    <row r="33" spans="1:4" ht="19.5" customHeight="1">
      <c r="A33" s="100">
        <v>23</v>
      </c>
      <c r="B33" s="53" t="s">
        <v>1360</v>
      </c>
      <c r="C33" s="51"/>
      <c r="D33" s="76">
        <v>16</v>
      </c>
    </row>
    <row r="34" spans="1:4" ht="19.5" customHeight="1">
      <c r="A34" s="100">
        <v>24</v>
      </c>
      <c r="B34" s="53" t="s">
        <v>1328</v>
      </c>
      <c r="C34" s="51"/>
      <c r="D34" s="76">
        <v>12</v>
      </c>
    </row>
    <row r="35" spans="1:4" ht="19.5" customHeight="1">
      <c r="A35" s="100">
        <v>25</v>
      </c>
      <c r="B35" s="53" t="s">
        <v>1329</v>
      </c>
      <c r="C35" s="51"/>
      <c r="D35" s="76">
        <v>10</v>
      </c>
    </row>
    <row r="36" spans="1:4" ht="19.5" customHeight="1">
      <c r="A36" s="100">
        <v>26</v>
      </c>
      <c r="B36" s="53" t="s">
        <v>1330</v>
      </c>
      <c r="C36" s="51"/>
      <c r="D36" s="76">
        <v>15</v>
      </c>
    </row>
    <row r="37" spans="1:4" ht="19.5" customHeight="1">
      <c r="A37" s="100">
        <v>27</v>
      </c>
      <c r="B37" s="53" t="s">
        <v>1331</v>
      </c>
      <c r="C37" s="51"/>
      <c r="D37" s="76">
        <v>15</v>
      </c>
    </row>
    <row r="38" spans="1:4" ht="19.5" customHeight="1">
      <c r="A38" s="100">
        <v>28</v>
      </c>
      <c r="B38" s="85" t="s">
        <v>1332</v>
      </c>
      <c r="C38" s="51"/>
      <c r="D38" s="76">
        <v>15</v>
      </c>
    </row>
    <row r="39" spans="1:4" ht="19.5" customHeight="1">
      <c r="A39" s="100">
        <v>29</v>
      </c>
      <c r="B39" s="85" t="s">
        <v>1333</v>
      </c>
      <c r="C39" s="51"/>
      <c r="D39" s="76">
        <v>15</v>
      </c>
    </row>
    <row r="40" spans="1:4" ht="19.5" customHeight="1">
      <c r="A40" s="100">
        <v>30</v>
      </c>
      <c r="B40" s="85" t="s">
        <v>510</v>
      </c>
      <c r="C40" s="51"/>
      <c r="D40" s="76">
        <v>20</v>
      </c>
    </row>
    <row r="41" spans="1:4" ht="19.5" customHeight="1">
      <c r="A41" s="100">
        <v>31</v>
      </c>
      <c r="B41" s="53" t="s">
        <v>1334</v>
      </c>
      <c r="C41" s="51"/>
      <c r="D41" s="76">
        <v>20</v>
      </c>
    </row>
    <row r="42" spans="1:4" ht="19.5" customHeight="1">
      <c r="A42" s="100">
        <v>32</v>
      </c>
      <c r="B42" s="53" t="s">
        <v>1335</v>
      </c>
      <c r="C42" s="51"/>
      <c r="D42" s="76">
        <v>12</v>
      </c>
    </row>
    <row r="43" spans="1:4" ht="19.5" customHeight="1">
      <c r="A43" s="100">
        <v>33</v>
      </c>
      <c r="B43" s="53" t="s">
        <v>1336</v>
      </c>
      <c r="C43" s="51"/>
      <c r="D43" s="76">
        <v>12</v>
      </c>
    </row>
    <row r="44" spans="1:4" ht="19.5" customHeight="1">
      <c r="A44" s="185">
        <v>34</v>
      </c>
      <c r="B44" s="194" t="s">
        <v>1337</v>
      </c>
      <c r="C44" s="195"/>
      <c r="D44" s="165">
        <v>15</v>
      </c>
    </row>
    <row r="45" spans="1:5" ht="15.75" customHeight="1">
      <c r="A45" s="189"/>
      <c r="B45" s="190" t="s">
        <v>1310</v>
      </c>
      <c r="C45" s="196" t="s">
        <v>511</v>
      </c>
      <c r="D45" s="192"/>
      <c r="E45" s="101"/>
    </row>
    <row r="46" spans="1:4" ht="19.5" customHeight="1">
      <c r="A46" s="187">
        <v>35</v>
      </c>
      <c r="B46" s="188" t="s">
        <v>1338</v>
      </c>
      <c r="C46" s="93"/>
      <c r="D46" s="105">
        <v>20</v>
      </c>
    </row>
    <row r="47" spans="1:4" ht="19.5" customHeight="1">
      <c r="A47" s="100">
        <v>36</v>
      </c>
      <c r="B47" s="53" t="s">
        <v>1339</v>
      </c>
      <c r="C47" s="93"/>
      <c r="D47" s="76">
        <v>50</v>
      </c>
    </row>
    <row r="48" spans="1:4" ht="19.5" customHeight="1">
      <c r="A48" s="100">
        <v>37</v>
      </c>
      <c r="B48" s="85" t="s">
        <v>1358</v>
      </c>
      <c r="C48" s="85"/>
      <c r="D48" s="76">
        <v>50</v>
      </c>
    </row>
    <row r="49" spans="1:4" ht="19.5" customHeight="1">
      <c r="A49" s="100">
        <v>38</v>
      </c>
      <c r="B49" s="85" t="s">
        <v>1359</v>
      </c>
      <c r="C49" s="85"/>
      <c r="D49" s="76">
        <v>30</v>
      </c>
    </row>
    <row r="50" spans="1:4" ht="19.5" customHeight="1">
      <c r="A50" s="100">
        <v>39</v>
      </c>
      <c r="B50" s="85" t="s">
        <v>1340</v>
      </c>
      <c r="C50" s="85"/>
      <c r="D50" s="76">
        <v>20</v>
      </c>
    </row>
    <row r="51" spans="1:4" ht="19.5" customHeight="1">
      <c r="A51" s="100">
        <v>40</v>
      </c>
      <c r="B51" s="85" t="s">
        <v>1341</v>
      </c>
      <c r="C51" s="85"/>
      <c r="D51" s="76">
        <v>30</v>
      </c>
    </row>
    <row r="52" spans="1:4" ht="19.5" customHeight="1">
      <c r="A52" s="100">
        <v>41</v>
      </c>
      <c r="B52" s="85" t="s">
        <v>1361</v>
      </c>
      <c r="C52" s="85"/>
      <c r="D52" s="76">
        <v>20</v>
      </c>
    </row>
    <row r="53" spans="1:4" ht="19.5" customHeight="1">
      <c r="A53" s="100">
        <v>42</v>
      </c>
      <c r="B53" s="85" t="s">
        <v>1342</v>
      </c>
      <c r="C53" s="85"/>
      <c r="D53" s="76">
        <v>20</v>
      </c>
    </row>
    <row r="54" spans="1:4" ht="19.5" customHeight="1">
      <c r="A54" s="100">
        <v>43</v>
      </c>
      <c r="B54" s="53" t="s">
        <v>1343</v>
      </c>
      <c r="C54" s="85"/>
      <c r="D54" s="76">
        <v>100</v>
      </c>
    </row>
    <row r="55" spans="1:4" ht="19.5" customHeight="1">
      <c r="A55" s="100">
        <v>44</v>
      </c>
      <c r="B55" s="53" t="s">
        <v>1344</v>
      </c>
      <c r="C55" s="85"/>
      <c r="D55" s="76">
        <v>25</v>
      </c>
    </row>
    <row r="56" spans="1:4" ht="19.5" customHeight="1">
      <c r="A56" s="100">
        <v>45</v>
      </c>
      <c r="B56" s="53" t="s">
        <v>1345</v>
      </c>
      <c r="C56" s="85"/>
      <c r="D56" s="76">
        <v>25</v>
      </c>
    </row>
    <row r="57" spans="1:4" ht="19.5" customHeight="1">
      <c r="A57" s="100">
        <v>46</v>
      </c>
      <c r="B57" s="53" t="s">
        <v>1346</v>
      </c>
      <c r="C57" s="85"/>
      <c r="D57" s="76">
        <v>15</v>
      </c>
    </row>
    <row r="58" spans="1:4" ht="19.5" customHeight="1">
      <c r="A58" s="100">
        <v>47</v>
      </c>
      <c r="B58" s="53" t="s">
        <v>1347</v>
      </c>
      <c r="C58" s="85"/>
      <c r="D58" s="76">
        <v>50</v>
      </c>
    </row>
    <row r="59" spans="1:4" ht="19.5" customHeight="1">
      <c r="A59" s="100">
        <v>48</v>
      </c>
      <c r="B59" s="53" t="s">
        <v>1348</v>
      </c>
      <c r="C59" s="85"/>
      <c r="D59" s="76">
        <v>30</v>
      </c>
    </row>
    <row r="60" spans="1:4" ht="19.5" customHeight="1">
      <c r="A60" s="100">
        <v>49</v>
      </c>
      <c r="B60" s="53" t="s">
        <v>1349</v>
      </c>
      <c r="C60" s="85"/>
      <c r="D60" s="76">
        <v>30</v>
      </c>
    </row>
    <row r="61" spans="1:4" ht="19.5" customHeight="1">
      <c r="A61" s="185">
        <v>50</v>
      </c>
      <c r="B61" s="194" t="s">
        <v>512</v>
      </c>
      <c r="C61" s="195"/>
      <c r="D61" s="165">
        <v>50</v>
      </c>
    </row>
    <row r="62" spans="1:4" ht="15.75" customHeight="1">
      <c r="A62" s="189"/>
      <c r="B62" s="198" t="s">
        <v>1311</v>
      </c>
      <c r="C62" s="711"/>
      <c r="D62" s="712"/>
    </row>
    <row r="63" spans="1:4" ht="19.5" customHeight="1">
      <c r="A63" s="187">
        <v>51</v>
      </c>
      <c r="B63" s="197" t="s">
        <v>513</v>
      </c>
      <c r="C63" s="197"/>
      <c r="D63" s="105">
        <v>100</v>
      </c>
    </row>
    <row r="64" spans="1:4" ht="19.5" customHeight="1">
      <c r="A64" s="100">
        <v>52</v>
      </c>
      <c r="B64" s="52" t="s">
        <v>1350</v>
      </c>
      <c r="C64" s="52" t="s">
        <v>514</v>
      </c>
      <c r="D64" s="76">
        <v>50</v>
      </c>
    </row>
    <row r="65" spans="1:4" ht="19.5" customHeight="1">
      <c r="A65" s="100">
        <v>53</v>
      </c>
      <c r="B65" s="52" t="s">
        <v>1351</v>
      </c>
      <c r="C65" s="52" t="s">
        <v>515</v>
      </c>
      <c r="D65" s="76">
        <v>40</v>
      </c>
    </row>
    <row r="66" spans="1:4" ht="19.5" customHeight="1">
      <c r="A66" s="100">
        <v>54</v>
      </c>
      <c r="B66" s="52" t="s">
        <v>1352</v>
      </c>
      <c r="C66" s="52" t="s">
        <v>516</v>
      </c>
      <c r="D66" s="76">
        <v>30</v>
      </c>
    </row>
    <row r="67" spans="1:4" ht="19.5" customHeight="1">
      <c r="A67" s="100">
        <v>55</v>
      </c>
      <c r="B67" s="52" t="s">
        <v>1353</v>
      </c>
      <c r="C67" s="52" t="s">
        <v>517</v>
      </c>
      <c r="D67" s="76">
        <v>50</v>
      </c>
    </row>
    <row r="68" spans="1:4" ht="19.5" customHeight="1">
      <c r="A68" s="100">
        <v>56</v>
      </c>
      <c r="B68" s="52" t="s">
        <v>1354</v>
      </c>
      <c r="C68" s="52" t="s">
        <v>518</v>
      </c>
      <c r="D68" s="76">
        <v>30</v>
      </c>
    </row>
    <row r="69" spans="1:4" ht="19.5" customHeight="1">
      <c r="A69" s="100">
        <v>57</v>
      </c>
      <c r="B69" s="52" t="s">
        <v>1355</v>
      </c>
      <c r="C69" s="52" t="s">
        <v>519</v>
      </c>
      <c r="D69" s="76">
        <v>30</v>
      </c>
    </row>
    <row r="70" spans="1:4" ht="19.5" customHeight="1">
      <c r="A70" s="100">
        <v>58</v>
      </c>
      <c r="B70" s="52" t="s">
        <v>1356</v>
      </c>
      <c r="C70" s="52" t="s">
        <v>520</v>
      </c>
      <c r="D70" s="76">
        <v>35</v>
      </c>
    </row>
    <row r="71" spans="1:4" ht="19.5" customHeight="1">
      <c r="A71" s="100">
        <v>59</v>
      </c>
      <c r="B71" s="52" t="s">
        <v>1362</v>
      </c>
      <c r="C71" s="52" t="s">
        <v>521</v>
      </c>
      <c r="D71" s="76">
        <v>40</v>
      </c>
    </row>
    <row r="72" spans="1:4" ht="19.5" customHeight="1">
      <c r="A72" s="100">
        <v>60</v>
      </c>
      <c r="B72" s="52" t="s">
        <v>1357</v>
      </c>
      <c r="C72" s="52" t="s">
        <v>522</v>
      </c>
      <c r="D72" s="76">
        <v>30</v>
      </c>
    </row>
    <row r="73" spans="1:4" ht="19.5" customHeight="1">
      <c r="A73" s="253"/>
      <c r="B73" s="254"/>
      <c r="C73" s="254"/>
      <c r="D73" s="255"/>
    </row>
    <row r="74" spans="1:4" ht="21" customHeight="1">
      <c r="A74" s="714" t="s">
        <v>1576</v>
      </c>
      <c r="B74" s="714"/>
      <c r="C74" s="714"/>
      <c r="D74" s="714"/>
    </row>
    <row r="75" spans="1:4" ht="17.25" customHeight="1">
      <c r="A75" s="714" t="s">
        <v>1574</v>
      </c>
      <c r="B75" s="714"/>
      <c r="C75" s="714"/>
      <c r="D75" s="714"/>
    </row>
    <row r="76" spans="1:4" ht="7.5" customHeight="1">
      <c r="A76" s="257"/>
      <c r="B76" s="257"/>
      <c r="C76" s="257"/>
      <c r="D76" s="257"/>
    </row>
    <row r="77" spans="1:4" s="24" customFormat="1" ht="51" customHeight="1">
      <c r="A77" s="258" t="s">
        <v>1255</v>
      </c>
      <c r="B77" s="704" t="s">
        <v>6</v>
      </c>
      <c r="C77" s="705"/>
      <c r="D77" s="210" t="s">
        <v>2040</v>
      </c>
    </row>
    <row r="78" spans="1:4" ht="24.75" customHeight="1">
      <c r="A78" s="259">
        <v>1</v>
      </c>
      <c r="B78" s="706" t="s">
        <v>1571</v>
      </c>
      <c r="C78" s="707"/>
      <c r="D78" s="47">
        <v>800</v>
      </c>
    </row>
    <row r="79" spans="1:4" ht="24.75" customHeight="1">
      <c r="A79" s="259">
        <v>2</v>
      </c>
      <c r="B79" s="706" t="s">
        <v>1572</v>
      </c>
      <c r="C79" s="707"/>
      <c r="D79" s="47">
        <v>1500</v>
      </c>
    </row>
    <row r="80" spans="1:4" ht="24.75" customHeight="1">
      <c r="A80" s="259">
        <v>3</v>
      </c>
      <c r="B80" s="706" t="s">
        <v>1573</v>
      </c>
      <c r="C80" s="707"/>
      <c r="D80" s="47">
        <v>2150</v>
      </c>
    </row>
    <row r="81" spans="1:4" s="223" customFormat="1" ht="21" customHeight="1">
      <c r="A81" s="708" t="s">
        <v>1563</v>
      </c>
      <c r="B81" s="708"/>
      <c r="C81" s="708"/>
      <c r="D81" s="205"/>
    </row>
    <row r="82" spans="1:9" s="223" customFormat="1" ht="19.5" customHeight="1">
      <c r="A82" s="260" t="s">
        <v>1569</v>
      </c>
      <c r="B82" s="699" t="s">
        <v>1575</v>
      </c>
      <c r="C82" s="699"/>
      <c r="D82" s="713"/>
      <c r="G82" s="709"/>
      <c r="H82" s="709"/>
      <c r="I82" s="709"/>
    </row>
    <row r="83" spans="1:4" ht="36" customHeight="1">
      <c r="A83" s="261" t="s">
        <v>1569</v>
      </c>
      <c r="B83" s="703" t="s">
        <v>1577</v>
      </c>
      <c r="C83" s="703"/>
      <c r="D83" s="669"/>
    </row>
    <row r="84" spans="1:4" ht="19.5" customHeight="1">
      <c r="A84" s="262" t="s">
        <v>1569</v>
      </c>
      <c r="B84" s="263" t="s">
        <v>1583</v>
      </c>
      <c r="C84" s="263"/>
      <c r="D84" s="263"/>
    </row>
    <row r="85" spans="1:4" ht="19.5" customHeight="1">
      <c r="A85" s="262" t="s">
        <v>1564</v>
      </c>
      <c r="B85" s="263" t="s">
        <v>1570</v>
      </c>
      <c r="C85" s="263"/>
      <c r="D85" s="263"/>
    </row>
    <row r="86" spans="1:4" ht="52.5" customHeight="1">
      <c r="A86" s="266" t="s">
        <v>1569</v>
      </c>
      <c r="B86" s="701" t="s">
        <v>1578</v>
      </c>
      <c r="C86" s="702"/>
      <c r="D86" s="702"/>
    </row>
    <row r="87" spans="1:4" ht="36" customHeight="1">
      <c r="A87" s="266" t="s">
        <v>1569</v>
      </c>
      <c r="B87" s="699" t="s">
        <v>1579</v>
      </c>
      <c r="C87" s="669"/>
      <c r="D87" s="669"/>
    </row>
    <row r="88" spans="1:4" s="10" customFormat="1" ht="52.5" customHeight="1">
      <c r="A88" s="269" t="s">
        <v>1569</v>
      </c>
      <c r="B88" s="699" t="s">
        <v>1587</v>
      </c>
      <c r="C88" s="699"/>
      <c r="D88" s="699"/>
    </row>
    <row r="89" spans="1:4" s="10" customFormat="1" ht="36" customHeight="1">
      <c r="A89" s="269" t="s">
        <v>1569</v>
      </c>
      <c r="B89" s="699" t="s">
        <v>1584</v>
      </c>
      <c r="C89" s="699"/>
      <c r="D89" s="699"/>
    </row>
    <row r="90" spans="1:4" s="10" customFormat="1" ht="36" customHeight="1">
      <c r="A90" s="269" t="s">
        <v>1569</v>
      </c>
      <c r="B90" s="699" t="s">
        <v>1580</v>
      </c>
      <c r="C90" s="699"/>
      <c r="D90" s="699"/>
    </row>
    <row r="91" spans="1:4" s="24" customFormat="1" ht="19.5" customHeight="1">
      <c r="A91" s="267" t="s">
        <v>1564</v>
      </c>
      <c r="B91" s="265" t="s">
        <v>1565</v>
      </c>
      <c r="C91" s="265"/>
      <c r="D91" s="265"/>
    </row>
    <row r="92" spans="1:4" ht="36" customHeight="1">
      <c r="A92" s="268" t="s">
        <v>1564</v>
      </c>
      <c r="B92" s="699" t="s">
        <v>1581</v>
      </c>
      <c r="C92" s="700"/>
      <c r="D92" s="669"/>
    </row>
    <row r="93" spans="1:4" ht="19.5" customHeight="1">
      <c r="A93" s="262" t="s">
        <v>1564</v>
      </c>
      <c r="B93" s="263" t="s">
        <v>1566</v>
      </c>
      <c r="C93" s="263"/>
      <c r="D93" s="263"/>
    </row>
    <row r="94" spans="1:4" ht="19.5" customHeight="1">
      <c r="A94" s="262" t="s">
        <v>1564</v>
      </c>
      <c r="B94" s="263" t="s">
        <v>1567</v>
      </c>
      <c r="C94" s="263"/>
      <c r="D94" s="263"/>
    </row>
    <row r="95" spans="1:4" ht="19.5" customHeight="1">
      <c r="A95" s="262" t="s">
        <v>1564</v>
      </c>
      <c r="B95" s="263" t="s">
        <v>1568</v>
      </c>
      <c r="C95" s="263"/>
      <c r="D95" s="263"/>
    </row>
    <row r="96" spans="1:4" ht="21" customHeight="1">
      <c r="A96" s="264"/>
      <c r="B96" s="263"/>
      <c r="C96" s="263"/>
      <c r="D96" s="263"/>
    </row>
    <row r="97" spans="1:4" ht="21" customHeight="1">
      <c r="A97" s="222"/>
      <c r="B97" s="222"/>
      <c r="C97" s="222"/>
      <c r="D97" s="222"/>
    </row>
    <row r="98" spans="1:4" ht="21" customHeight="1">
      <c r="A98" s="222"/>
      <c r="B98" s="222"/>
      <c r="C98" s="222"/>
      <c r="D98" s="222"/>
    </row>
    <row r="99" spans="1:4" ht="21" customHeight="1">
      <c r="A99" s="256"/>
      <c r="B99" s="256"/>
      <c r="C99" s="256"/>
      <c r="D99" s="256"/>
    </row>
    <row r="100" spans="1:4" ht="21" customHeight="1">
      <c r="A100" s="256"/>
      <c r="B100" s="256"/>
      <c r="C100" s="256"/>
      <c r="D100" s="256"/>
    </row>
    <row r="101" spans="1:4" ht="21" customHeight="1">
      <c r="A101" s="256"/>
      <c r="B101" s="256"/>
      <c r="C101" s="256"/>
      <c r="D101" s="256"/>
    </row>
  </sheetData>
  <sheetProtection/>
  <mergeCells count="21">
    <mergeCell ref="G82:I82"/>
    <mergeCell ref="A1:E1"/>
    <mergeCell ref="A2:E2"/>
    <mergeCell ref="A3:E3"/>
    <mergeCell ref="A4:E4"/>
    <mergeCell ref="C62:D62"/>
    <mergeCell ref="B82:D82"/>
    <mergeCell ref="A74:D74"/>
    <mergeCell ref="A75:D75"/>
    <mergeCell ref="B83:D83"/>
    <mergeCell ref="B77:C77"/>
    <mergeCell ref="B78:C78"/>
    <mergeCell ref="B79:C79"/>
    <mergeCell ref="B80:C80"/>
    <mergeCell ref="A81:C81"/>
    <mergeCell ref="B92:D92"/>
    <mergeCell ref="B86:D86"/>
    <mergeCell ref="B87:D87"/>
    <mergeCell ref="B88:D88"/>
    <mergeCell ref="B89:D89"/>
    <mergeCell ref="B90:D90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PageLayoutView="0" workbookViewId="0" topLeftCell="A28">
      <selection activeCell="B21" sqref="B21"/>
    </sheetView>
  </sheetViews>
  <sheetFormatPr defaultColWidth="9.00390625" defaultRowHeight="12.75"/>
  <cols>
    <col min="1" max="1" width="4.75390625" style="98" customWidth="1"/>
    <col min="2" max="2" width="48.625" style="96" customWidth="1"/>
    <col min="3" max="3" width="11.875" style="99" customWidth="1"/>
    <col min="4" max="4" width="10.625" style="94" customWidth="1"/>
    <col min="5" max="5" width="10.25390625" style="94" customWidth="1"/>
    <col min="6" max="6" width="9.875" style="94" customWidth="1"/>
    <col min="7" max="16384" width="9.125" style="94" customWidth="1"/>
  </cols>
  <sheetData>
    <row r="1" spans="1:5" s="28" customFormat="1" ht="21" customHeight="1">
      <c r="A1" s="652" t="s">
        <v>1196</v>
      </c>
      <c r="B1" s="652"/>
      <c r="C1" s="652"/>
      <c r="D1" s="653"/>
      <c r="E1" s="653"/>
    </row>
    <row r="2" spans="1:5" s="28" customFormat="1" ht="21" customHeight="1">
      <c r="A2" s="654" t="s">
        <v>2509</v>
      </c>
      <c r="B2" s="654"/>
      <c r="C2" s="654"/>
      <c r="D2" s="654"/>
      <c r="E2" s="655"/>
    </row>
    <row r="3" spans="1:5" ht="21" customHeight="1">
      <c r="A3" s="670" t="s">
        <v>524</v>
      </c>
      <c r="B3" s="670"/>
      <c r="C3" s="670"/>
      <c r="D3" s="670"/>
      <c r="E3" s="710"/>
    </row>
    <row r="4" spans="1:5" s="28" customFormat="1" ht="21" customHeight="1">
      <c r="A4" s="656" t="s">
        <v>5</v>
      </c>
      <c r="B4" s="656"/>
      <c r="C4" s="656"/>
      <c r="D4" s="656"/>
      <c r="E4" s="657"/>
    </row>
    <row r="5" spans="1:5" s="28" customFormat="1" ht="12" customHeight="1">
      <c r="A5" s="124"/>
      <c r="B5" s="124"/>
      <c r="C5" s="124"/>
      <c r="D5" s="124"/>
      <c r="E5" s="123"/>
    </row>
    <row r="6" spans="1:6" ht="47.25">
      <c r="A6" s="34" t="s">
        <v>1255</v>
      </c>
      <c r="B6" s="95" t="s">
        <v>525</v>
      </c>
      <c r="C6" s="36" t="s">
        <v>7</v>
      </c>
      <c r="D6" s="37" t="s">
        <v>1248</v>
      </c>
      <c r="E6" s="37" t="s">
        <v>1303</v>
      </c>
      <c r="F6" s="32"/>
    </row>
    <row r="7" spans="1:5" s="28" customFormat="1" ht="29.25" customHeight="1">
      <c r="A7" s="626">
        <v>1</v>
      </c>
      <c r="B7" s="627" t="s">
        <v>1940</v>
      </c>
      <c r="C7" s="629" t="s">
        <v>526</v>
      </c>
      <c r="D7" s="504">
        <v>2400</v>
      </c>
      <c r="E7" s="504">
        <f>D7*1.23</f>
        <v>2952</v>
      </c>
    </row>
    <row r="8" spans="1:5" s="28" customFormat="1" ht="33" customHeight="1">
      <c r="A8" s="626">
        <v>2</v>
      </c>
      <c r="B8" s="505" t="s">
        <v>527</v>
      </c>
      <c r="C8" s="381" t="s">
        <v>528</v>
      </c>
      <c r="D8" s="504">
        <v>1800</v>
      </c>
      <c r="E8" s="504">
        <f aca="true" t="shared" si="0" ref="E8:E38">D8*1.23</f>
        <v>2214</v>
      </c>
    </row>
    <row r="9" spans="1:5" s="28" customFormat="1" ht="21" customHeight="1">
      <c r="A9" s="715">
        <v>3</v>
      </c>
      <c r="B9" s="716" t="s">
        <v>529</v>
      </c>
      <c r="C9" s="718" t="s">
        <v>530</v>
      </c>
      <c r="D9" s="504">
        <v>3000</v>
      </c>
      <c r="E9" s="504">
        <f t="shared" si="0"/>
        <v>3690</v>
      </c>
    </row>
    <row r="10" spans="1:5" s="28" customFormat="1" ht="21" customHeight="1">
      <c r="A10" s="715"/>
      <c r="B10" s="717"/>
      <c r="C10" s="719"/>
      <c r="D10" s="504">
        <v>3500</v>
      </c>
      <c r="E10" s="504">
        <f t="shared" si="0"/>
        <v>4305</v>
      </c>
    </row>
    <row r="11" spans="1:5" s="28" customFormat="1" ht="33" customHeight="1">
      <c r="A11" s="626">
        <v>4</v>
      </c>
      <c r="B11" s="506" t="s">
        <v>1636</v>
      </c>
      <c r="C11" s="381" t="s">
        <v>531</v>
      </c>
      <c r="D11" s="504">
        <v>4000</v>
      </c>
      <c r="E11" s="504">
        <f t="shared" si="0"/>
        <v>4920</v>
      </c>
    </row>
    <row r="12" spans="1:5" s="28" customFormat="1" ht="21" customHeight="1">
      <c r="A12" s="626">
        <v>5</v>
      </c>
      <c r="B12" s="505" t="s">
        <v>532</v>
      </c>
      <c r="C12" s="381" t="s">
        <v>533</v>
      </c>
      <c r="D12" s="504">
        <v>6000</v>
      </c>
      <c r="E12" s="504">
        <f t="shared" si="0"/>
        <v>7380</v>
      </c>
    </row>
    <row r="13" spans="1:5" s="28" customFormat="1" ht="21" customHeight="1">
      <c r="A13" s="715">
        <v>6</v>
      </c>
      <c r="B13" s="716" t="s">
        <v>1197</v>
      </c>
      <c r="C13" s="718" t="s">
        <v>534</v>
      </c>
      <c r="D13" s="504">
        <v>8000</v>
      </c>
      <c r="E13" s="504">
        <f t="shared" si="0"/>
        <v>9840</v>
      </c>
    </row>
    <row r="14" spans="1:5" s="28" customFormat="1" ht="21" customHeight="1">
      <c r="A14" s="715"/>
      <c r="B14" s="717"/>
      <c r="C14" s="719"/>
      <c r="D14" s="504">
        <v>9000</v>
      </c>
      <c r="E14" s="504">
        <f t="shared" si="0"/>
        <v>11070</v>
      </c>
    </row>
    <row r="15" spans="1:5" s="28" customFormat="1" ht="21" customHeight="1">
      <c r="A15" s="626">
        <v>7</v>
      </c>
      <c r="B15" s="505" t="s">
        <v>535</v>
      </c>
      <c r="C15" s="381" t="s">
        <v>536</v>
      </c>
      <c r="D15" s="504">
        <v>3000</v>
      </c>
      <c r="E15" s="504">
        <f t="shared" si="0"/>
        <v>3690</v>
      </c>
    </row>
    <row r="16" spans="1:5" s="28" customFormat="1" ht="33" customHeight="1">
      <c r="A16" s="626">
        <v>8</v>
      </c>
      <c r="B16" s="505" t="s">
        <v>537</v>
      </c>
      <c r="C16" s="381" t="s">
        <v>538</v>
      </c>
      <c r="D16" s="504">
        <v>3500</v>
      </c>
      <c r="E16" s="504">
        <f t="shared" si="0"/>
        <v>4305</v>
      </c>
    </row>
    <row r="17" spans="1:5" s="28" customFormat="1" ht="21" customHeight="1">
      <c r="A17" s="626">
        <v>9</v>
      </c>
      <c r="B17" s="505" t="s">
        <v>539</v>
      </c>
      <c r="C17" s="381" t="s">
        <v>540</v>
      </c>
      <c r="D17" s="504">
        <v>3500</v>
      </c>
      <c r="E17" s="504">
        <f t="shared" si="0"/>
        <v>4305</v>
      </c>
    </row>
    <row r="18" spans="1:5" s="28" customFormat="1" ht="33" customHeight="1">
      <c r="A18" s="626">
        <v>10</v>
      </c>
      <c r="B18" s="505" t="s">
        <v>541</v>
      </c>
      <c r="C18" s="381" t="s">
        <v>542</v>
      </c>
      <c r="D18" s="504">
        <v>6000</v>
      </c>
      <c r="E18" s="504">
        <f t="shared" si="0"/>
        <v>7380</v>
      </c>
    </row>
    <row r="19" spans="1:5" s="28" customFormat="1" ht="33" customHeight="1">
      <c r="A19" s="626">
        <v>11</v>
      </c>
      <c r="B19" s="505" t="s">
        <v>543</v>
      </c>
      <c r="C19" s="381" t="s">
        <v>542</v>
      </c>
      <c r="D19" s="504">
        <v>6500</v>
      </c>
      <c r="E19" s="504">
        <f t="shared" si="0"/>
        <v>7995</v>
      </c>
    </row>
    <row r="20" spans="1:5" s="28" customFormat="1" ht="33" customHeight="1">
      <c r="A20" s="626">
        <v>12</v>
      </c>
      <c r="B20" s="505" t="s">
        <v>1431</v>
      </c>
      <c r="C20" s="381" t="s">
        <v>544</v>
      </c>
      <c r="D20" s="504">
        <v>6500</v>
      </c>
      <c r="E20" s="504">
        <f t="shared" si="0"/>
        <v>7995</v>
      </c>
    </row>
    <row r="21" spans="1:5" s="28" customFormat="1" ht="21" customHeight="1">
      <c r="A21" s="715">
        <v>13</v>
      </c>
      <c r="B21" s="716" t="s">
        <v>545</v>
      </c>
      <c r="C21" s="718" t="s">
        <v>546</v>
      </c>
      <c r="D21" s="504">
        <v>10000</v>
      </c>
      <c r="E21" s="504">
        <f t="shared" si="0"/>
        <v>12300</v>
      </c>
    </row>
    <row r="22" spans="1:5" s="28" customFormat="1" ht="21" customHeight="1">
      <c r="A22" s="715"/>
      <c r="B22" s="717"/>
      <c r="C22" s="719"/>
      <c r="D22" s="504">
        <v>11000</v>
      </c>
      <c r="E22" s="504">
        <f t="shared" si="0"/>
        <v>13530</v>
      </c>
    </row>
    <row r="23" spans="1:5" s="28" customFormat="1" ht="33" customHeight="1">
      <c r="A23" s="626">
        <v>14</v>
      </c>
      <c r="B23" s="505" t="s">
        <v>547</v>
      </c>
      <c r="C23" s="381" t="s">
        <v>546</v>
      </c>
      <c r="D23" s="504">
        <v>5750</v>
      </c>
      <c r="E23" s="504">
        <f t="shared" si="0"/>
        <v>7072.5</v>
      </c>
    </row>
    <row r="24" spans="1:5" s="28" customFormat="1" ht="33" customHeight="1">
      <c r="A24" s="626">
        <v>15</v>
      </c>
      <c r="B24" s="505" t="s">
        <v>548</v>
      </c>
      <c r="C24" s="381" t="s">
        <v>549</v>
      </c>
      <c r="D24" s="504">
        <v>8750</v>
      </c>
      <c r="E24" s="504">
        <f t="shared" si="0"/>
        <v>10762.5</v>
      </c>
    </row>
    <row r="25" spans="1:5" s="28" customFormat="1" ht="21" customHeight="1">
      <c r="A25" s="715">
        <v>16</v>
      </c>
      <c r="B25" s="716" t="s">
        <v>550</v>
      </c>
      <c r="C25" s="628"/>
      <c r="D25" s="504">
        <v>8500</v>
      </c>
      <c r="E25" s="504">
        <f t="shared" si="0"/>
        <v>10455</v>
      </c>
    </row>
    <row r="26" spans="1:5" s="28" customFormat="1" ht="21" customHeight="1">
      <c r="A26" s="715"/>
      <c r="B26" s="717"/>
      <c r="C26" s="629"/>
      <c r="D26" s="504">
        <v>10000</v>
      </c>
      <c r="E26" s="504">
        <f t="shared" si="0"/>
        <v>12300</v>
      </c>
    </row>
    <row r="27" spans="1:5" s="28" customFormat="1" ht="21" customHeight="1">
      <c r="A27" s="626">
        <v>17</v>
      </c>
      <c r="B27" s="505" t="s">
        <v>551</v>
      </c>
      <c r="C27" s="629"/>
      <c r="D27" s="504">
        <v>3500</v>
      </c>
      <c r="E27" s="504">
        <f t="shared" si="0"/>
        <v>4305</v>
      </c>
    </row>
    <row r="28" spans="1:5" s="28" customFormat="1" ht="21" customHeight="1">
      <c r="A28" s="626">
        <v>18</v>
      </c>
      <c r="B28" s="505" t="s">
        <v>552</v>
      </c>
      <c r="C28" s="381"/>
      <c r="D28" s="504">
        <v>5000</v>
      </c>
      <c r="E28" s="504">
        <f t="shared" si="0"/>
        <v>6150</v>
      </c>
    </row>
    <row r="29" spans="1:5" s="28" customFormat="1" ht="21" customHeight="1">
      <c r="A29" s="626">
        <v>19</v>
      </c>
      <c r="B29" s="505" t="s">
        <v>553</v>
      </c>
      <c r="C29" s="381"/>
      <c r="D29" s="504">
        <v>2850</v>
      </c>
      <c r="E29" s="504">
        <f t="shared" si="0"/>
        <v>3505.5</v>
      </c>
    </row>
    <row r="30" spans="1:5" s="28" customFormat="1" ht="21" customHeight="1">
      <c r="A30" s="626">
        <v>20</v>
      </c>
      <c r="B30" s="505" t="s">
        <v>554</v>
      </c>
      <c r="C30" s="381"/>
      <c r="D30" s="504">
        <v>750</v>
      </c>
      <c r="E30" s="504">
        <f t="shared" si="0"/>
        <v>922.5</v>
      </c>
    </row>
    <row r="31" spans="1:5" s="28" customFormat="1" ht="21" customHeight="1">
      <c r="A31" s="626">
        <v>21</v>
      </c>
      <c r="B31" s="505" t="s">
        <v>555</v>
      </c>
      <c r="C31" s="381"/>
      <c r="D31" s="504">
        <v>1050</v>
      </c>
      <c r="E31" s="504">
        <f t="shared" si="0"/>
        <v>1291.5</v>
      </c>
    </row>
    <row r="32" spans="1:5" s="28" customFormat="1" ht="21" customHeight="1">
      <c r="A32" s="626">
        <v>22</v>
      </c>
      <c r="B32" s="505" t="s">
        <v>556</v>
      </c>
      <c r="C32" s="381"/>
      <c r="D32" s="504">
        <v>3000</v>
      </c>
      <c r="E32" s="504">
        <f t="shared" si="0"/>
        <v>3690</v>
      </c>
    </row>
    <row r="33" spans="1:5" s="28" customFormat="1" ht="33" customHeight="1">
      <c r="A33" s="626">
        <v>23</v>
      </c>
      <c r="B33" s="508" t="s">
        <v>557</v>
      </c>
      <c r="C33" s="381" t="s">
        <v>558</v>
      </c>
      <c r="D33" s="504">
        <v>6250</v>
      </c>
      <c r="E33" s="504">
        <f t="shared" si="0"/>
        <v>7687.5</v>
      </c>
    </row>
    <row r="34" spans="1:5" s="28" customFormat="1" ht="21" customHeight="1">
      <c r="A34" s="715">
        <v>24</v>
      </c>
      <c r="B34" s="727" t="s">
        <v>559</v>
      </c>
      <c r="C34" s="718" t="s">
        <v>560</v>
      </c>
      <c r="D34" s="504">
        <v>350</v>
      </c>
      <c r="E34" s="504">
        <f t="shared" si="0"/>
        <v>430.5</v>
      </c>
    </row>
    <row r="35" spans="1:5" s="28" customFormat="1" ht="21" customHeight="1">
      <c r="A35" s="715"/>
      <c r="B35" s="728"/>
      <c r="C35" s="719"/>
      <c r="D35" s="504">
        <v>600</v>
      </c>
      <c r="E35" s="504">
        <f t="shared" si="0"/>
        <v>738</v>
      </c>
    </row>
    <row r="36" spans="1:5" s="28" customFormat="1" ht="33" customHeight="1">
      <c r="A36" s="626">
        <v>25</v>
      </c>
      <c r="B36" s="509" t="s">
        <v>1430</v>
      </c>
      <c r="C36" s="510" t="s">
        <v>561</v>
      </c>
      <c r="D36" s="504">
        <v>4250</v>
      </c>
      <c r="E36" s="504">
        <f t="shared" si="0"/>
        <v>5227.5</v>
      </c>
    </row>
    <row r="37" spans="1:5" s="28" customFormat="1" ht="21" customHeight="1">
      <c r="A37" s="715">
        <v>26</v>
      </c>
      <c r="B37" s="722" t="s">
        <v>562</v>
      </c>
      <c r="C37" s="724"/>
      <c r="D37" s="504">
        <v>2000</v>
      </c>
      <c r="E37" s="504">
        <f t="shared" si="0"/>
        <v>2460</v>
      </c>
    </row>
    <row r="38" spans="1:5" s="28" customFormat="1" ht="21" customHeight="1">
      <c r="A38" s="715"/>
      <c r="B38" s="723"/>
      <c r="C38" s="725"/>
      <c r="D38" s="504">
        <v>3000</v>
      </c>
      <c r="E38" s="504">
        <f t="shared" si="0"/>
        <v>3690</v>
      </c>
    </row>
    <row r="39" spans="1:4" s="96" customFormat="1" ht="6.75" customHeight="1">
      <c r="A39" s="97"/>
      <c r="B39" s="183"/>
      <c r="C39" s="184"/>
      <c r="D39" s="183"/>
    </row>
    <row r="40" spans="1:3" s="241" customFormat="1" ht="15">
      <c r="A40" s="729" t="s">
        <v>563</v>
      </c>
      <c r="B40" s="729"/>
      <c r="C40" s="729"/>
    </row>
    <row r="41" spans="1:4" s="241" customFormat="1" ht="21" customHeight="1">
      <c r="A41" s="242" t="s">
        <v>564</v>
      </c>
      <c r="B41" s="726" t="s">
        <v>1304</v>
      </c>
      <c r="C41" s="726"/>
      <c r="D41" s="726"/>
    </row>
    <row r="42" spans="1:5" s="241" customFormat="1" ht="6.75" customHeight="1">
      <c r="A42" s="243"/>
      <c r="B42" s="244"/>
      <c r="C42" s="244"/>
      <c r="D42" s="244"/>
      <c r="E42" s="133"/>
    </row>
    <row r="43" spans="1:5" s="241" customFormat="1" ht="47.25" customHeight="1">
      <c r="A43" s="243" t="s">
        <v>565</v>
      </c>
      <c r="B43" s="726" t="s">
        <v>1528</v>
      </c>
      <c r="C43" s="726"/>
      <c r="D43" s="726"/>
      <c r="E43" s="658"/>
    </row>
    <row r="44" spans="1:5" s="241" customFormat="1" ht="6.75" customHeight="1">
      <c r="A44" s="243"/>
      <c r="B44" s="244"/>
      <c r="C44" s="244"/>
      <c r="D44" s="244"/>
      <c r="E44" s="133"/>
    </row>
    <row r="45" spans="1:5" s="241" customFormat="1" ht="31.5" customHeight="1">
      <c r="A45" s="243" t="s">
        <v>566</v>
      </c>
      <c r="B45" s="726" t="s">
        <v>1305</v>
      </c>
      <c r="C45" s="726"/>
      <c r="D45" s="726"/>
      <c r="E45" s="726"/>
    </row>
    <row r="46" spans="1:5" s="241" customFormat="1" ht="6.75" customHeight="1">
      <c r="A46" s="243"/>
      <c r="B46" s="244"/>
      <c r="C46" s="244"/>
      <c r="D46" s="244"/>
      <c r="E46" s="133"/>
    </row>
    <row r="47" spans="1:5" s="241" customFormat="1" ht="43.5" customHeight="1">
      <c r="A47" s="243" t="s">
        <v>567</v>
      </c>
      <c r="B47" s="726" t="s">
        <v>1529</v>
      </c>
      <c r="C47" s="726"/>
      <c r="D47" s="726"/>
      <c r="E47" s="726"/>
    </row>
    <row r="48" spans="1:5" s="96" customFormat="1" ht="6.75" customHeight="1">
      <c r="A48" s="139"/>
      <c r="B48" s="160"/>
      <c r="C48" s="160"/>
      <c r="D48" s="160"/>
      <c r="E48" s="102"/>
    </row>
    <row r="49" spans="1:5" ht="63">
      <c r="A49" s="34" t="s">
        <v>1255</v>
      </c>
      <c r="B49" s="721" t="s">
        <v>568</v>
      </c>
      <c r="C49" s="677"/>
      <c r="D49" s="306" t="s">
        <v>2034</v>
      </c>
      <c r="E49" s="306" t="s">
        <v>2033</v>
      </c>
    </row>
    <row r="50" spans="1:5" s="28" customFormat="1" ht="33" customHeight="1">
      <c r="A50" s="633">
        <v>1</v>
      </c>
      <c r="B50" s="720" t="s">
        <v>569</v>
      </c>
      <c r="C50" s="673"/>
      <c r="D50" s="634">
        <v>1020</v>
      </c>
      <c r="E50" s="634">
        <f>D50*1.08</f>
        <v>1101.6000000000001</v>
      </c>
    </row>
    <row r="51" spans="1:5" s="28" customFormat="1" ht="33" customHeight="1">
      <c r="A51" s="633">
        <v>2</v>
      </c>
      <c r="B51" s="720" t="s">
        <v>570</v>
      </c>
      <c r="C51" s="673"/>
      <c r="D51" s="635">
        <v>1300</v>
      </c>
      <c r="E51" s="635">
        <f>D51*1.08</f>
        <v>1404</v>
      </c>
    </row>
  </sheetData>
  <sheetProtection/>
  <mergeCells count="29">
    <mergeCell ref="B47:E47"/>
    <mergeCell ref="A34:A35"/>
    <mergeCell ref="B34:B35"/>
    <mergeCell ref="C34:C35"/>
    <mergeCell ref="A40:C40"/>
    <mergeCell ref="B41:D41"/>
    <mergeCell ref="A1:E1"/>
    <mergeCell ref="A2:E2"/>
    <mergeCell ref="A3:E3"/>
    <mergeCell ref="A4:E4"/>
    <mergeCell ref="A9:A10"/>
    <mergeCell ref="B9:B10"/>
    <mergeCell ref="C9:C10"/>
    <mergeCell ref="A13:A14"/>
    <mergeCell ref="B13:B14"/>
    <mergeCell ref="C13:C14"/>
    <mergeCell ref="B50:C50"/>
    <mergeCell ref="B51:C51"/>
    <mergeCell ref="A37:A38"/>
    <mergeCell ref="A21:A22"/>
    <mergeCell ref="B21:B22"/>
    <mergeCell ref="C21:C22"/>
    <mergeCell ref="A25:A26"/>
    <mergeCell ref="B25:B26"/>
    <mergeCell ref="B49:C49"/>
    <mergeCell ref="B37:B38"/>
    <mergeCell ref="C37:C38"/>
    <mergeCell ref="B43:E43"/>
    <mergeCell ref="B45:E45"/>
  </mergeCells>
  <printOptions/>
  <pageMargins left="0.984251968503937" right="0.61" top="0.5905511811023623" bottom="1.19" header="0.1968503937007874" footer="0.31496062992125984"/>
  <pageSetup horizontalDpi="600" verticalDpi="600" orientation="portrait" paperSize="9" r:id="rId2"/>
  <headerFooter scaleWithDoc="0">
    <oddHeader>&amp;C&amp;P</oddHeader>
    <oddFooter>&amp;R&amp;"-,Kursywa"Podpis Dyrektora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SheetLayoutView="75"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13" customWidth="1"/>
    <col min="2" max="2" width="58.25390625" style="14" customWidth="1"/>
    <col min="3" max="3" width="12.125" style="15" customWidth="1"/>
    <col min="4" max="4" width="8.75390625" style="12" customWidth="1"/>
    <col min="5" max="5" width="11.00390625" style="12" hidden="1" customWidth="1"/>
    <col min="6" max="16384" width="9.125" style="12" customWidth="1"/>
  </cols>
  <sheetData>
    <row r="1" spans="1:5" s="27" customFormat="1" ht="21" customHeight="1">
      <c r="A1" s="652" t="s">
        <v>1196</v>
      </c>
      <c r="B1" s="652"/>
      <c r="C1" s="652"/>
      <c r="D1" s="653"/>
      <c r="E1" s="653"/>
    </row>
    <row r="2" spans="1:5" s="27" customFormat="1" ht="21" customHeight="1">
      <c r="A2" s="654" t="s">
        <v>2509</v>
      </c>
      <c r="B2" s="654"/>
      <c r="C2" s="654"/>
      <c r="D2" s="654"/>
      <c r="E2" s="655"/>
    </row>
    <row r="3" spans="1:5" ht="21" customHeight="1">
      <c r="A3" s="670" t="s">
        <v>571</v>
      </c>
      <c r="B3" s="670"/>
      <c r="C3" s="670"/>
      <c r="D3" s="670"/>
      <c r="E3" s="710"/>
    </row>
    <row r="4" spans="1:5" s="27" customFormat="1" ht="21" customHeight="1">
      <c r="A4" s="656" t="s">
        <v>5</v>
      </c>
      <c r="B4" s="656"/>
      <c r="C4" s="656"/>
      <c r="D4" s="656"/>
      <c r="E4" s="657"/>
    </row>
    <row r="5" spans="1:5" s="27" customFormat="1" ht="12" customHeight="1">
      <c r="A5" s="122"/>
      <c r="B5" s="122"/>
      <c r="C5" s="122"/>
      <c r="D5" s="122"/>
      <c r="E5" s="123"/>
    </row>
    <row r="6" spans="1:5" s="24" customFormat="1" ht="51" customHeight="1">
      <c r="A6" s="34" t="s">
        <v>1255</v>
      </c>
      <c r="B6" s="292" t="s">
        <v>6</v>
      </c>
      <c r="C6" s="293" t="s">
        <v>1290</v>
      </c>
      <c r="D6" s="210" t="s">
        <v>2040</v>
      </c>
      <c r="E6" s="21"/>
    </row>
    <row r="7" spans="1:4" s="27" customFormat="1" ht="21" customHeight="1">
      <c r="A7" s="497">
        <v>1</v>
      </c>
      <c r="B7" s="487" t="s">
        <v>572</v>
      </c>
      <c r="C7" s="503"/>
      <c r="D7" s="489">
        <v>100</v>
      </c>
    </row>
    <row r="8" spans="1:4" ht="15.75" customHeight="1">
      <c r="A8" s="297"/>
      <c r="B8" s="298" t="s">
        <v>1297</v>
      </c>
      <c r="C8" s="299"/>
      <c r="D8" s="300"/>
    </row>
    <row r="9" spans="1:4" s="27" customFormat="1" ht="21" customHeight="1">
      <c r="A9" s="484">
        <v>2</v>
      </c>
      <c r="B9" s="492" t="s">
        <v>573</v>
      </c>
      <c r="C9" s="417" t="s">
        <v>574</v>
      </c>
      <c r="D9" s="486">
        <v>100</v>
      </c>
    </row>
    <row r="10" spans="1:4" s="27" customFormat="1" ht="31.5">
      <c r="A10" s="491">
        <v>3</v>
      </c>
      <c r="B10" s="492" t="s">
        <v>575</v>
      </c>
      <c r="C10" s="493" t="s">
        <v>576</v>
      </c>
      <c r="D10" s="494">
        <v>35</v>
      </c>
    </row>
    <row r="11" spans="1:4" ht="21" customHeight="1">
      <c r="A11" s="297"/>
      <c r="B11" s="298" t="s">
        <v>1643</v>
      </c>
      <c r="C11" s="299"/>
      <c r="D11" s="300"/>
    </row>
    <row r="12" spans="1:4" s="27" customFormat="1" ht="21" customHeight="1">
      <c r="A12" s="484">
        <v>4</v>
      </c>
      <c r="B12" s="485" t="s">
        <v>577</v>
      </c>
      <c r="C12" s="417" t="s">
        <v>578</v>
      </c>
      <c r="D12" s="486">
        <v>120</v>
      </c>
    </row>
    <row r="13" spans="1:4" s="27" customFormat="1" ht="21" customHeight="1">
      <c r="A13" s="497">
        <v>5</v>
      </c>
      <c r="B13" s="487" t="s">
        <v>579</v>
      </c>
      <c r="C13" s="488" t="s">
        <v>580</v>
      </c>
      <c r="D13" s="489">
        <v>170</v>
      </c>
    </row>
    <row r="14" spans="1:4" s="27" customFormat="1" ht="21" customHeight="1">
      <c r="A14" s="491">
        <v>6</v>
      </c>
      <c r="B14" s="492" t="s">
        <v>581</v>
      </c>
      <c r="C14" s="493" t="s">
        <v>582</v>
      </c>
      <c r="D14" s="494">
        <v>40</v>
      </c>
    </row>
    <row r="15" spans="1:4" ht="15.75" customHeight="1">
      <c r="A15" s="297"/>
      <c r="B15" s="298" t="s">
        <v>1296</v>
      </c>
      <c r="C15" s="299"/>
      <c r="D15" s="300"/>
    </row>
    <row r="16" spans="1:4" s="27" customFormat="1" ht="21" customHeight="1">
      <c r="A16" s="497">
        <v>7</v>
      </c>
      <c r="B16" s="487" t="s">
        <v>583</v>
      </c>
      <c r="C16" s="488" t="s">
        <v>584</v>
      </c>
      <c r="D16" s="489">
        <v>140</v>
      </c>
    </row>
    <row r="17" spans="1:4" s="502" customFormat="1" ht="21" customHeight="1">
      <c r="A17" s="498">
        <v>8</v>
      </c>
      <c r="B17" s="499" t="s">
        <v>1925</v>
      </c>
      <c r="C17" s="500" t="s">
        <v>1926</v>
      </c>
      <c r="D17" s="501">
        <v>140</v>
      </c>
    </row>
    <row r="18" spans="1:4" ht="15.75" customHeight="1">
      <c r="A18" s="297"/>
      <c r="B18" s="298" t="s">
        <v>1295</v>
      </c>
      <c r="C18" s="299"/>
      <c r="D18" s="300"/>
    </row>
    <row r="19" spans="1:4" s="27" customFormat="1" ht="21" customHeight="1">
      <c r="A19" s="484">
        <v>9</v>
      </c>
      <c r="B19" s="485" t="s">
        <v>585</v>
      </c>
      <c r="C19" s="417"/>
      <c r="D19" s="486">
        <v>150</v>
      </c>
    </row>
    <row r="20" spans="1:4" s="27" customFormat="1" ht="21" customHeight="1">
      <c r="A20" s="497">
        <v>10</v>
      </c>
      <c r="B20" s="487" t="s">
        <v>586</v>
      </c>
      <c r="C20" s="488"/>
      <c r="D20" s="489">
        <v>150</v>
      </c>
    </row>
    <row r="21" spans="1:4" s="27" customFormat="1" ht="21" customHeight="1">
      <c r="A21" s="484">
        <v>11</v>
      </c>
      <c r="B21" s="487" t="s">
        <v>587</v>
      </c>
      <c r="C21" s="488"/>
      <c r="D21" s="489">
        <v>35</v>
      </c>
    </row>
    <row r="22" spans="1:4" s="27" customFormat="1" ht="21" customHeight="1">
      <c r="A22" s="497">
        <v>12</v>
      </c>
      <c r="B22" s="487" t="s">
        <v>588</v>
      </c>
      <c r="C22" s="490"/>
      <c r="D22" s="489">
        <v>60</v>
      </c>
    </row>
    <row r="23" spans="1:4" s="27" customFormat="1" ht="21" customHeight="1">
      <c r="A23" s="484">
        <v>13</v>
      </c>
      <c r="B23" s="487" t="s">
        <v>589</v>
      </c>
      <c r="C23" s="490"/>
      <c r="D23" s="489">
        <v>60</v>
      </c>
    </row>
    <row r="24" spans="1:4" s="27" customFormat="1" ht="21" customHeight="1">
      <c r="A24" s="497">
        <v>14</v>
      </c>
      <c r="B24" s="487" t="s">
        <v>590</v>
      </c>
      <c r="C24" s="490"/>
      <c r="D24" s="489">
        <v>60</v>
      </c>
    </row>
    <row r="25" spans="1:4" s="27" customFormat="1" ht="21" customHeight="1">
      <c r="A25" s="484">
        <v>15</v>
      </c>
      <c r="B25" s="492" t="s">
        <v>591</v>
      </c>
      <c r="C25" s="496"/>
      <c r="D25" s="494">
        <v>100</v>
      </c>
    </row>
    <row r="26" spans="1:4" ht="15.75" customHeight="1">
      <c r="A26" s="297"/>
      <c r="B26" s="298" t="s">
        <v>1294</v>
      </c>
      <c r="C26" s="299"/>
      <c r="D26" s="300"/>
    </row>
    <row r="27" spans="1:4" s="27" customFormat="1" ht="21" customHeight="1">
      <c r="A27" s="484">
        <v>16</v>
      </c>
      <c r="B27" s="485" t="s">
        <v>1298</v>
      </c>
      <c r="C27" s="417"/>
      <c r="D27" s="486">
        <v>80</v>
      </c>
    </row>
    <row r="28" spans="1:4" s="27" customFormat="1" ht="21" customHeight="1">
      <c r="A28" s="484">
        <v>17</v>
      </c>
      <c r="B28" s="487" t="s">
        <v>592</v>
      </c>
      <c r="C28" s="488"/>
      <c r="D28" s="489">
        <v>60</v>
      </c>
    </row>
    <row r="29" spans="1:4" s="27" customFormat="1" ht="21" customHeight="1">
      <c r="A29" s="484">
        <v>18</v>
      </c>
      <c r="B29" s="487" t="s">
        <v>593</v>
      </c>
      <c r="C29" s="488"/>
      <c r="D29" s="489">
        <v>100</v>
      </c>
    </row>
    <row r="30" spans="1:4" s="27" customFormat="1" ht="21" customHeight="1">
      <c r="A30" s="484">
        <v>19</v>
      </c>
      <c r="B30" s="487" t="s">
        <v>594</v>
      </c>
      <c r="C30" s="490"/>
      <c r="D30" s="489">
        <v>70</v>
      </c>
    </row>
    <row r="31" spans="1:4" s="27" customFormat="1" ht="21" customHeight="1">
      <c r="A31" s="484">
        <v>20</v>
      </c>
      <c r="B31" s="487" t="s">
        <v>595</v>
      </c>
      <c r="C31" s="490"/>
      <c r="D31" s="489">
        <v>60</v>
      </c>
    </row>
    <row r="32" spans="1:4" s="27" customFormat="1" ht="21" customHeight="1">
      <c r="A32" s="484">
        <v>21</v>
      </c>
      <c r="B32" s="487" t="s">
        <v>596</v>
      </c>
      <c r="C32" s="490"/>
      <c r="D32" s="489">
        <v>160</v>
      </c>
    </row>
    <row r="33" spans="1:4" s="27" customFormat="1" ht="21" customHeight="1">
      <c r="A33" s="484">
        <v>22</v>
      </c>
      <c r="B33" s="487" t="s">
        <v>597</v>
      </c>
      <c r="C33" s="490"/>
      <c r="D33" s="489">
        <v>60</v>
      </c>
    </row>
    <row r="34" spans="1:4" s="27" customFormat="1" ht="21" customHeight="1">
      <c r="A34" s="484">
        <v>23</v>
      </c>
      <c r="B34" s="487" t="s">
        <v>598</v>
      </c>
      <c r="C34" s="490"/>
      <c r="D34" s="489">
        <v>60</v>
      </c>
    </row>
    <row r="35" spans="1:4" s="27" customFormat="1" ht="21" customHeight="1">
      <c r="A35" s="484">
        <v>24</v>
      </c>
      <c r="B35" s="487" t="s">
        <v>599</v>
      </c>
      <c r="C35" s="490"/>
      <c r="D35" s="489">
        <v>60</v>
      </c>
    </row>
    <row r="36" spans="1:4" s="27" customFormat="1" ht="21" customHeight="1">
      <c r="A36" s="484">
        <v>25</v>
      </c>
      <c r="B36" s="495" t="s">
        <v>600</v>
      </c>
      <c r="C36" s="490"/>
      <c r="D36" s="489">
        <v>60</v>
      </c>
    </row>
    <row r="37" spans="1:4" s="223" customFormat="1" ht="15.75" customHeight="1">
      <c r="A37" s="297"/>
      <c r="B37" s="298" t="s">
        <v>1293</v>
      </c>
      <c r="C37" s="299"/>
      <c r="D37" s="301"/>
    </row>
    <row r="38" spans="1:4" s="27" customFormat="1" ht="21" customHeight="1">
      <c r="A38" s="484">
        <v>26</v>
      </c>
      <c r="B38" s="485" t="s">
        <v>1301</v>
      </c>
      <c r="C38" s="417"/>
      <c r="D38" s="486">
        <v>60</v>
      </c>
    </row>
    <row r="39" spans="1:4" s="27" customFormat="1" ht="21" customHeight="1">
      <c r="A39" s="484">
        <v>27</v>
      </c>
      <c r="B39" s="495" t="s">
        <v>1299</v>
      </c>
      <c r="C39" s="488"/>
      <c r="D39" s="489">
        <v>70</v>
      </c>
    </row>
    <row r="40" spans="1:4" s="27" customFormat="1" ht="21" customHeight="1">
      <c r="A40" s="484">
        <v>28</v>
      </c>
      <c r="B40" s="487" t="s">
        <v>1300</v>
      </c>
      <c r="C40" s="488"/>
      <c r="D40" s="489">
        <v>70</v>
      </c>
    </row>
    <row r="41" spans="1:4" s="27" customFormat="1" ht="21" customHeight="1">
      <c r="A41" s="484">
        <v>29</v>
      </c>
      <c r="B41" s="492" t="s">
        <v>1302</v>
      </c>
      <c r="C41" s="496"/>
      <c r="D41" s="494">
        <v>90</v>
      </c>
    </row>
    <row r="42" spans="1:4" ht="15.75" customHeight="1">
      <c r="A42" s="297"/>
      <c r="B42" s="298" t="s">
        <v>1292</v>
      </c>
      <c r="C42" s="299"/>
      <c r="D42" s="300"/>
    </row>
    <row r="43" spans="1:4" s="27" customFormat="1" ht="21" customHeight="1">
      <c r="A43" s="484">
        <v>30</v>
      </c>
      <c r="B43" s="485" t="s">
        <v>601</v>
      </c>
      <c r="C43" s="417"/>
      <c r="D43" s="486">
        <v>100</v>
      </c>
    </row>
    <row r="44" spans="1:4" s="27" customFormat="1" ht="21" customHeight="1">
      <c r="A44" s="491">
        <v>31</v>
      </c>
      <c r="B44" s="492" t="s">
        <v>602</v>
      </c>
      <c r="C44" s="493"/>
      <c r="D44" s="494">
        <v>80</v>
      </c>
    </row>
    <row r="45" spans="1:4" ht="15.75" customHeight="1">
      <c r="A45" s="297"/>
      <c r="B45" s="298" t="s">
        <v>1291</v>
      </c>
      <c r="C45" s="299"/>
      <c r="D45" s="300"/>
    </row>
    <row r="46" spans="1:4" s="27" customFormat="1" ht="21" customHeight="1">
      <c r="A46" s="484">
        <v>32</v>
      </c>
      <c r="B46" s="485" t="s">
        <v>603</v>
      </c>
      <c r="C46" s="417"/>
      <c r="D46" s="486">
        <v>20</v>
      </c>
    </row>
    <row r="47" spans="1:4" s="27" customFormat="1" ht="21" customHeight="1">
      <c r="A47" s="484">
        <v>33</v>
      </c>
      <c r="B47" s="487" t="s">
        <v>604</v>
      </c>
      <c r="C47" s="488"/>
      <c r="D47" s="489">
        <v>15</v>
      </c>
    </row>
    <row r="48" spans="1:4" s="27" customFormat="1" ht="21" customHeight="1">
      <c r="A48" s="484">
        <v>34</v>
      </c>
      <c r="B48" s="487" t="s">
        <v>1429</v>
      </c>
      <c r="C48" s="490"/>
      <c r="D48" s="489">
        <v>15</v>
      </c>
    </row>
    <row r="49" spans="1:4" s="27" customFormat="1" ht="21" customHeight="1">
      <c r="A49" s="484">
        <v>35</v>
      </c>
      <c r="B49" s="487" t="s">
        <v>605</v>
      </c>
      <c r="C49" s="490"/>
      <c r="D49" s="489">
        <v>30</v>
      </c>
    </row>
    <row r="50" spans="1:4" s="27" customFormat="1" ht="21" customHeight="1">
      <c r="A50" s="484">
        <v>36</v>
      </c>
      <c r="B50" s="487" t="s">
        <v>606</v>
      </c>
      <c r="C50" s="490"/>
      <c r="D50" s="489">
        <v>12</v>
      </c>
    </row>
    <row r="51" spans="1:4" s="27" customFormat="1" ht="21" customHeight="1">
      <c r="A51" s="484">
        <v>37</v>
      </c>
      <c r="B51" s="487" t="s">
        <v>607</v>
      </c>
      <c r="C51" s="490"/>
      <c r="D51" s="489">
        <v>30</v>
      </c>
    </row>
    <row r="52" spans="1:4" s="27" customFormat="1" ht="21" customHeight="1">
      <c r="A52" s="484">
        <v>38</v>
      </c>
      <c r="B52" s="487" t="s">
        <v>608</v>
      </c>
      <c r="C52" s="490"/>
      <c r="D52" s="489">
        <v>24</v>
      </c>
    </row>
    <row r="53" spans="1:4" s="27" customFormat="1" ht="21" customHeight="1">
      <c r="A53" s="484">
        <v>39</v>
      </c>
      <c r="B53" s="487" t="s">
        <v>609</v>
      </c>
      <c r="C53" s="490"/>
      <c r="D53" s="489">
        <v>12</v>
      </c>
    </row>
  </sheetData>
  <sheetProtection/>
  <mergeCells count="4">
    <mergeCell ref="A1:E1"/>
    <mergeCell ref="A2:E2"/>
    <mergeCell ref="A3:E3"/>
    <mergeCell ref="A4:E4"/>
  </mergeCells>
  <printOptions/>
  <pageMargins left="0.984251968503937" right="0.7086614173228347" top="0.5905511811023623" bottom="0.82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zoomScalePageLayoutView="7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7.125" style="31" customWidth="1"/>
    <col min="3" max="3" width="10.875" style="31" customWidth="1"/>
    <col min="4" max="4" width="10.7539062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3"/>
    </row>
    <row r="2" spans="1:4" s="20" customFormat="1" ht="21" customHeight="1">
      <c r="A2" s="654" t="s">
        <v>2509</v>
      </c>
      <c r="B2" s="654"/>
      <c r="C2" s="654"/>
      <c r="D2" s="654"/>
    </row>
    <row r="3" spans="1:4" ht="35.25" customHeight="1">
      <c r="A3" s="670" t="s">
        <v>610</v>
      </c>
      <c r="B3" s="670"/>
      <c r="C3" s="670"/>
      <c r="D3" s="670"/>
    </row>
    <row r="4" spans="1:4" s="20" customFormat="1" ht="21" customHeight="1">
      <c r="A4" s="656" t="s">
        <v>5</v>
      </c>
      <c r="B4" s="656"/>
      <c r="C4" s="656"/>
      <c r="D4" s="656"/>
    </row>
    <row r="5" spans="1:4" s="20" customFormat="1" ht="12" customHeight="1">
      <c r="A5" s="122"/>
      <c r="B5" s="122"/>
      <c r="C5" s="122"/>
      <c r="D5" s="122"/>
    </row>
    <row r="6" spans="1:6" s="24" customFormat="1" ht="51" customHeight="1">
      <c r="A6" s="34" t="s">
        <v>1255</v>
      </c>
      <c r="B6" s="35" t="s">
        <v>6</v>
      </c>
      <c r="C6" s="36" t="s">
        <v>1262</v>
      </c>
      <c r="D6" s="210" t="s">
        <v>2040</v>
      </c>
      <c r="F6" s="21"/>
    </row>
    <row r="7" spans="1:4" s="20" customFormat="1" ht="33" customHeight="1">
      <c r="A7" s="313">
        <v>1</v>
      </c>
      <c r="B7" s="369" t="s">
        <v>611</v>
      </c>
      <c r="C7" s="381" t="s">
        <v>612</v>
      </c>
      <c r="D7" s="357">
        <v>100</v>
      </c>
    </row>
    <row r="8" spans="1:4" s="20" customFormat="1" ht="33" customHeight="1">
      <c r="A8" s="313">
        <v>2</v>
      </c>
      <c r="B8" s="382" t="s">
        <v>613</v>
      </c>
      <c r="C8" s="381" t="s">
        <v>612</v>
      </c>
      <c r="D8" s="357">
        <v>100</v>
      </c>
    </row>
    <row r="9" spans="1:4" s="20" customFormat="1" ht="33" customHeight="1">
      <c r="A9" s="313">
        <v>3</v>
      </c>
      <c r="B9" s="382" t="s">
        <v>614</v>
      </c>
      <c r="C9" s="381" t="s">
        <v>615</v>
      </c>
      <c r="D9" s="357">
        <v>40</v>
      </c>
    </row>
    <row r="10" spans="1:4" s="20" customFormat="1" ht="33" customHeight="1">
      <c r="A10" s="313">
        <v>4</v>
      </c>
      <c r="B10" s="369" t="s">
        <v>616</v>
      </c>
      <c r="C10" s="381" t="s">
        <v>617</v>
      </c>
      <c r="D10" s="357">
        <v>60</v>
      </c>
    </row>
    <row r="11" spans="1:4" ht="21" customHeight="1">
      <c r="A11" s="46"/>
      <c r="B11" s="46"/>
      <c r="C11" s="46"/>
      <c r="D11" s="46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7.875" style="31" customWidth="1"/>
    <col min="3" max="3" width="10.25390625" style="31" customWidth="1"/>
    <col min="4" max="4" width="10.7539062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3"/>
    </row>
    <row r="2" spans="1:4" s="20" customFormat="1" ht="21" customHeight="1">
      <c r="A2" s="654" t="s">
        <v>2509</v>
      </c>
      <c r="B2" s="654"/>
      <c r="C2" s="654"/>
      <c r="D2" s="654"/>
    </row>
    <row r="3" spans="1:4" ht="21" customHeight="1">
      <c r="A3" s="670" t="s">
        <v>618</v>
      </c>
      <c r="B3" s="670"/>
      <c r="C3" s="670"/>
      <c r="D3" s="670"/>
    </row>
    <row r="4" spans="1:4" s="20" customFormat="1" ht="21" customHeight="1">
      <c r="A4" s="656" t="s">
        <v>5</v>
      </c>
      <c r="B4" s="656"/>
      <c r="C4" s="656"/>
      <c r="D4" s="656"/>
    </row>
    <row r="5" spans="1:4" s="20" customFormat="1" ht="12" customHeight="1">
      <c r="A5" s="122"/>
      <c r="B5" s="122"/>
      <c r="C5" s="122"/>
      <c r="D5" s="122"/>
    </row>
    <row r="6" spans="1:4" ht="51" customHeight="1">
      <c r="A6" s="34" t="s">
        <v>1255</v>
      </c>
      <c r="B6" s="90" t="s">
        <v>6</v>
      </c>
      <c r="C6" s="91" t="s">
        <v>1290</v>
      </c>
      <c r="D6" s="210" t="s">
        <v>2040</v>
      </c>
    </row>
    <row r="7" spans="1:4" s="20" customFormat="1" ht="36" customHeight="1">
      <c r="A7" s="355">
        <v>1</v>
      </c>
      <c r="B7" s="480" t="s">
        <v>619</v>
      </c>
      <c r="C7" s="481" t="s">
        <v>620</v>
      </c>
      <c r="D7" s="357">
        <v>160</v>
      </c>
    </row>
    <row r="8" spans="1:4" s="20" customFormat="1" ht="36" customHeight="1">
      <c r="A8" s="355">
        <v>2</v>
      </c>
      <c r="B8" s="482" t="s">
        <v>621</v>
      </c>
      <c r="C8" s="481" t="s">
        <v>622</v>
      </c>
      <c r="D8" s="357">
        <v>45</v>
      </c>
    </row>
    <row r="9" spans="1:4" s="20" customFormat="1" ht="36" customHeight="1">
      <c r="A9" s="355">
        <v>3</v>
      </c>
      <c r="B9" s="481" t="s">
        <v>623</v>
      </c>
      <c r="C9" s="360" t="s">
        <v>624</v>
      </c>
      <c r="D9" s="357">
        <v>162</v>
      </c>
    </row>
    <row r="10" spans="1:4" s="20" customFormat="1" ht="36" customHeight="1">
      <c r="A10" s="355">
        <v>4</v>
      </c>
      <c r="B10" s="482" t="s">
        <v>625</v>
      </c>
      <c r="C10" s="481" t="s">
        <v>626</v>
      </c>
      <c r="D10" s="357">
        <v>1095</v>
      </c>
    </row>
    <row r="11" spans="1:4" s="20" customFormat="1" ht="36" customHeight="1">
      <c r="A11" s="355">
        <v>5</v>
      </c>
      <c r="B11" s="483" t="s">
        <v>1635</v>
      </c>
      <c r="C11" s="360" t="s">
        <v>627</v>
      </c>
      <c r="D11" s="357">
        <v>1150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8.25390625" style="31" customWidth="1"/>
    <col min="3" max="3" width="9.25390625" style="31" customWidth="1"/>
    <col min="4" max="4" width="10.7539062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3"/>
    </row>
    <row r="2" spans="1:4" s="20" customFormat="1" ht="21" customHeight="1">
      <c r="A2" s="654" t="s">
        <v>2509</v>
      </c>
      <c r="B2" s="654"/>
      <c r="C2" s="654"/>
      <c r="D2" s="654"/>
    </row>
    <row r="3" spans="1:4" ht="21" customHeight="1">
      <c r="A3" s="670" t="s">
        <v>628</v>
      </c>
      <c r="B3" s="670"/>
      <c r="C3" s="670"/>
      <c r="D3" s="670"/>
    </row>
    <row r="4" spans="1:4" s="20" customFormat="1" ht="21" customHeight="1">
      <c r="A4" s="656" t="s">
        <v>5</v>
      </c>
      <c r="B4" s="656"/>
      <c r="C4" s="656"/>
      <c r="D4" s="656"/>
    </row>
    <row r="5" spans="1:4" s="20" customFormat="1" ht="12" customHeight="1">
      <c r="A5" s="122"/>
      <c r="B5" s="122"/>
      <c r="C5" s="122"/>
      <c r="D5" s="122"/>
    </row>
    <row r="6" spans="1:4" ht="51" customHeight="1">
      <c r="A6" s="34" t="s">
        <v>1255</v>
      </c>
      <c r="B6" s="90" t="s">
        <v>6</v>
      </c>
      <c r="C6" s="91" t="s">
        <v>1289</v>
      </c>
      <c r="D6" s="210" t="s">
        <v>2040</v>
      </c>
    </row>
    <row r="7" spans="1:4" s="20" customFormat="1" ht="33" customHeight="1">
      <c r="A7" s="355">
        <v>1</v>
      </c>
      <c r="B7" s="521" t="s">
        <v>629</v>
      </c>
      <c r="C7" s="522" t="s">
        <v>630</v>
      </c>
      <c r="D7" s="431">
        <v>430</v>
      </c>
    </row>
    <row r="8" spans="1:4" s="20" customFormat="1" ht="33" customHeight="1">
      <c r="A8" s="355">
        <v>2</v>
      </c>
      <c r="B8" s="521" t="s">
        <v>631</v>
      </c>
      <c r="C8" s="523" t="s">
        <v>632</v>
      </c>
      <c r="D8" s="431">
        <v>200</v>
      </c>
    </row>
    <row r="9" spans="1:4" s="20" customFormat="1" ht="33" customHeight="1">
      <c r="A9" s="355">
        <v>3</v>
      </c>
      <c r="B9" s="521" t="s">
        <v>633</v>
      </c>
      <c r="C9" s="523" t="s">
        <v>634</v>
      </c>
      <c r="D9" s="431">
        <v>240</v>
      </c>
    </row>
    <row r="10" spans="1:4" s="20" customFormat="1" ht="33" customHeight="1">
      <c r="A10" s="355">
        <v>4</v>
      </c>
      <c r="B10" s="524" t="s">
        <v>1652</v>
      </c>
      <c r="C10" s="523" t="s">
        <v>1653</v>
      </c>
      <c r="D10" s="525">
        <v>250</v>
      </c>
    </row>
    <row r="11" spans="1:4" s="20" customFormat="1" ht="33" customHeight="1">
      <c r="A11" s="355">
        <v>5</v>
      </c>
      <c r="B11" s="526" t="s">
        <v>635</v>
      </c>
      <c r="C11" s="527" t="s">
        <v>636</v>
      </c>
      <c r="D11" s="528">
        <v>310</v>
      </c>
    </row>
    <row r="12" spans="1:4" s="20" customFormat="1" ht="33" customHeight="1">
      <c r="A12" s="355">
        <v>6</v>
      </c>
      <c r="B12" s="521" t="s">
        <v>1634</v>
      </c>
      <c r="C12" s="529" t="s">
        <v>637</v>
      </c>
      <c r="D12" s="357">
        <v>315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3.625" style="8" customWidth="1"/>
    <col min="2" max="2" width="54.125" style="9" customWidth="1"/>
    <col min="3" max="3" width="17.375" style="9" customWidth="1"/>
    <col min="4" max="4" width="7.75390625" style="7" customWidth="1"/>
    <col min="5" max="13" width="0" style="7" hidden="1" customWidth="1"/>
    <col min="14" max="16384" width="9.125" style="7" customWidth="1"/>
  </cols>
  <sheetData>
    <row r="1" spans="1:4" s="21" customFormat="1" ht="21" customHeight="1">
      <c r="A1" s="652" t="s">
        <v>1196</v>
      </c>
      <c r="B1" s="652"/>
      <c r="C1" s="652"/>
      <c r="D1" s="653"/>
    </row>
    <row r="2" spans="1:4" s="21" customFormat="1" ht="21" customHeight="1">
      <c r="A2" s="654" t="s">
        <v>2509</v>
      </c>
      <c r="B2" s="654"/>
      <c r="C2" s="654"/>
      <c r="D2" s="654"/>
    </row>
    <row r="3" spans="1:4" ht="21" customHeight="1">
      <c r="A3" s="670" t="s">
        <v>638</v>
      </c>
      <c r="B3" s="670"/>
      <c r="C3" s="670"/>
      <c r="D3" s="670"/>
    </row>
    <row r="4" spans="1:4" s="21" customFormat="1" ht="21" customHeight="1">
      <c r="A4" s="656" t="s">
        <v>5</v>
      </c>
      <c r="B4" s="656"/>
      <c r="C4" s="656"/>
      <c r="D4" s="656"/>
    </row>
    <row r="5" spans="1:4" s="21" customFormat="1" ht="12" customHeight="1">
      <c r="A5" s="122"/>
      <c r="B5" s="122"/>
      <c r="C5" s="122"/>
      <c r="D5" s="122"/>
    </row>
    <row r="6" spans="1:6" s="24" customFormat="1" ht="51" customHeight="1">
      <c r="A6" s="34" t="s">
        <v>1255</v>
      </c>
      <c r="B6" s="35" t="s">
        <v>6</v>
      </c>
      <c r="C6" s="36" t="s">
        <v>1286</v>
      </c>
      <c r="D6" s="210" t="s">
        <v>2040</v>
      </c>
      <c r="F6" s="21"/>
    </row>
    <row r="7" spans="1:4" ht="15.75">
      <c r="A7" s="176"/>
      <c r="B7" s="177" t="s">
        <v>1287</v>
      </c>
      <c r="C7" s="177"/>
      <c r="D7" s="178"/>
    </row>
    <row r="8" spans="1:4" s="21" customFormat="1" ht="18.75" customHeight="1">
      <c r="A8" s="530">
        <v>1</v>
      </c>
      <c r="B8" s="531" t="s">
        <v>639</v>
      </c>
      <c r="C8" s="532" t="s">
        <v>640</v>
      </c>
      <c r="D8" s="368">
        <v>12</v>
      </c>
    </row>
    <row r="9" spans="1:4" s="21" customFormat="1" ht="18.75" customHeight="1">
      <c r="A9" s="533">
        <v>2</v>
      </c>
      <c r="B9" s="534" t="s">
        <v>641</v>
      </c>
      <c r="C9" s="523" t="s">
        <v>642</v>
      </c>
      <c r="D9" s="322">
        <v>70</v>
      </c>
    </row>
    <row r="10" spans="1:4" s="21" customFormat="1" ht="18.75" customHeight="1">
      <c r="A10" s="533">
        <v>3</v>
      </c>
      <c r="B10" s="534" t="s">
        <v>643</v>
      </c>
      <c r="C10" s="535" t="s">
        <v>644</v>
      </c>
      <c r="D10" s="322">
        <v>25</v>
      </c>
    </row>
    <row r="11" spans="1:4" s="21" customFormat="1" ht="18.75" customHeight="1">
      <c r="A11" s="536">
        <v>4</v>
      </c>
      <c r="B11" s="537" t="s">
        <v>1633</v>
      </c>
      <c r="C11" s="538" t="s">
        <v>645</v>
      </c>
      <c r="D11" s="322">
        <v>60</v>
      </c>
    </row>
    <row r="12" spans="1:4" s="21" customFormat="1" ht="18.75" customHeight="1">
      <c r="A12" s="533">
        <v>5</v>
      </c>
      <c r="B12" s="534" t="s">
        <v>646</v>
      </c>
      <c r="C12" s="539" t="s">
        <v>647</v>
      </c>
      <c r="D12" s="322">
        <v>21</v>
      </c>
    </row>
    <row r="13" spans="1:4" s="21" customFormat="1" ht="18.75" customHeight="1">
      <c r="A13" s="533">
        <v>6</v>
      </c>
      <c r="B13" s="534" t="s">
        <v>648</v>
      </c>
      <c r="C13" s="523" t="s">
        <v>649</v>
      </c>
      <c r="D13" s="322">
        <v>13</v>
      </c>
    </row>
    <row r="14" spans="1:4" s="21" customFormat="1" ht="18.75" customHeight="1">
      <c r="A14" s="533">
        <v>7</v>
      </c>
      <c r="B14" s="534" t="s">
        <v>650</v>
      </c>
      <c r="C14" s="540" t="s">
        <v>651</v>
      </c>
      <c r="D14" s="322">
        <v>90</v>
      </c>
    </row>
    <row r="15" spans="1:4" s="21" customFormat="1" ht="18.75" customHeight="1">
      <c r="A15" s="533">
        <v>8</v>
      </c>
      <c r="B15" s="534" t="s">
        <v>652</v>
      </c>
      <c r="C15" s="540" t="s">
        <v>653</v>
      </c>
      <c r="D15" s="322">
        <v>90</v>
      </c>
    </row>
    <row r="16" spans="1:8" s="21" customFormat="1" ht="18.75" customHeight="1">
      <c r="A16" s="533">
        <v>9</v>
      </c>
      <c r="B16" s="540" t="s">
        <v>654</v>
      </c>
      <c r="C16" s="540" t="s">
        <v>653</v>
      </c>
      <c r="D16" s="322">
        <v>95</v>
      </c>
      <c r="H16" s="21" t="s">
        <v>2039</v>
      </c>
    </row>
    <row r="17" spans="1:4" s="21" customFormat="1" ht="18.75" customHeight="1">
      <c r="A17" s="533">
        <v>10</v>
      </c>
      <c r="B17" s="541" t="s">
        <v>655</v>
      </c>
      <c r="C17" s="540" t="s">
        <v>656</v>
      </c>
      <c r="D17" s="322">
        <v>90</v>
      </c>
    </row>
    <row r="18" spans="1:4" s="21" customFormat="1" ht="18.75" customHeight="1">
      <c r="A18" s="542">
        <v>11</v>
      </c>
      <c r="B18" s="543" t="s">
        <v>657</v>
      </c>
      <c r="C18" s="544" t="s">
        <v>658</v>
      </c>
      <c r="D18" s="378">
        <v>15</v>
      </c>
    </row>
    <row r="19" spans="1:4" s="89" customFormat="1" ht="15.75">
      <c r="A19" s="180"/>
      <c r="B19" s="733" t="s">
        <v>1288</v>
      </c>
      <c r="C19" s="733"/>
      <c r="D19" s="179"/>
    </row>
    <row r="20" spans="1:4" s="547" customFormat="1" ht="18.75" customHeight="1">
      <c r="A20" s="545"/>
      <c r="B20" s="546" t="s">
        <v>659</v>
      </c>
      <c r="C20" s="730"/>
      <c r="D20" s="731"/>
    </row>
    <row r="21" spans="1:4" s="547" customFormat="1" ht="18.75" customHeight="1">
      <c r="A21" s="548">
        <v>12</v>
      </c>
      <c r="B21" s="534" t="s">
        <v>660</v>
      </c>
      <c r="C21" s="549" t="s">
        <v>661</v>
      </c>
      <c r="D21" s="550">
        <v>30</v>
      </c>
    </row>
    <row r="22" spans="1:4" s="21" customFormat="1" ht="18.75" customHeight="1">
      <c r="A22" s="545">
        <v>13</v>
      </c>
      <c r="B22" s="534" t="s">
        <v>662</v>
      </c>
      <c r="C22" s="369" t="s">
        <v>663</v>
      </c>
      <c r="D22" s="322">
        <v>70</v>
      </c>
    </row>
    <row r="23" spans="1:4" s="547" customFormat="1" ht="18.75" customHeight="1">
      <c r="A23" s="548">
        <v>14</v>
      </c>
      <c r="B23" s="534" t="s">
        <v>664</v>
      </c>
      <c r="C23" s="369" t="s">
        <v>665</v>
      </c>
      <c r="D23" s="392">
        <v>90</v>
      </c>
    </row>
    <row r="24" spans="1:4" s="547" customFormat="1" ht="18.75" customHeight="1">
      <c r="A24" s="545">
        <v>15</v>
      </c>
      <c r="B24" s="534" t="s">
        <v>666</v>
      </c>
      <c r="C24" s="369" t="s">
        <v>667</v>
      </c>
      <c r="D24" s="392">
        <v>80</v>
      </c>
    </row>
    <row r="25" spans="1:4" s="547" customFormat="1" ht="30" customHeight="1">
      <c r="A25" s="548">
        <v>16</v>
      </c>
      <c r="B25" s="534" t="s">
        <v>668</v>
      </c>
      <c r="C25" s="539" t="s">
        <v>1234</v>
      </c>
      <c r="D25" s="392">
        <v>75</v>
      </c>
    </row>
    <row r="26" spans="1:4" s="21" customFormat="1" ht="18.75" customHeight="1">
      <c r="A26" s="545">
        <v>17</v>
      </c>
      <c r="B26" s="534" t="s">
        <v>669</v>
      </c>
      <c r="C26" s="551"/>
      <c r="D26" s="322">
        <v>160</v>
      </c>
    </row>
    <row r="27" spans="1:4" s="21" customFormat="1" ht="18.75" customHeight="1">
      <c r="A27" s="548">
        <v>18</v>
      </c>
      <c r="B27" s="552" t="s">
        <v>1428</v>
      </c>
      <c r="C27" s="540" t="s">
        <v>670</v>
      </c>
      <c r="D27" s="322">
        <v>70</v>
      </c>
    </row>
    <row r="28" spans="1:4" s="21" customFormat="1" ht="18.75" customHeight="1">
      <c r="A28" s="545">
        <v>19</v>
      </c>
      <c r="B28" s="534" t="s">
        <v>671</v>
      </c>
      <c r="C28" s="539" t="s">
        <v>672</v>
      </c>
      <c r="D28" s="322">
        <v>170</v>
      </c>
    </row>
    <row r="29" spans="1:4" s="21" customFormat="1" ht="30" customHeight="1">
      <c r="A29" s="548">
        <v>20</v>
      </c>
      <c r="B29" s="539" t="s">
        <v>673</v>
      </c>
      <c r="C29" s="539" t="s">
        <v>674</v>
      </c>
      <c r="D29" s="322">
        <v>30</v>
      </c>
    </row>
    <row r="30" spans="1:4" s="21" customFormat="1" ht="30" customHeight="1">
      <c r="A30" s="545">
        <v>21</v>
      </c>
      <c r="B30" s="553" t="s">
        <v>675</v>
      </c>
      <c r="C30" s="539"/>
      <c r="D30" s="322">
        <v>5</v>
      </c>
    </row>
    <row r="31" spans="1:4" s="21" customFormat="1" ht="18.75" customHeight="1">
      <c r="A31" s="548">
        <v>22</v>
      </c>
      <c r="B31" s="523" t="s">
        <v>676</v>
      </c>
      <c r="C31" s="523" t="s">
        <v>677</v>
      </c>
      <c r="D31" s="322">
        <v>10</v>
      </c>
    </row>
    <row r="32" spans="1:4" s="21" customFormat="1" ht="18.75" customHeight="1">
      <c r="A32" s="545">
        <v>23</v>
      </c>
      <c r="B32" s="437" t="s">
        <v>678</v>
      </c>
      <c r="C32" s="437" t="s">
        <v>679</v>
      </c>
      <c r="D32" s="322">
        <v>80</v>
      </c>
    </row>
    <row r="33" spans="1:4" s="21" customFormat="1" ht="18.75" customHeight="1">
      <c r="A33" s="548">
        <v>24</v>
      </c>
      <c r="B33" s="437" t="s">
        <v>680</v>
      </c>
      <c r="C33" s="437" t="s">
        <v>681</v>
      </c>
      <c r="D33" s="322">
        <v>60</v>
      </c>
    </row>
    <row r="34" spans="1:4" s="21" customFormat="1" ht="18.75" customHeight="1">
      <c r="A34" s="545">
        <v>25</v>
      </c>
      <c r="B34" s="437" t="s">
        <v>682</v>
      </c>
      <c r="C34" s="437" t="s">
        <v>683</v>
      </c>
      <c r="D34" s="322">
        <v>50</v>
      </c>
    </row>
    <row r="35" spans="1:4" s="21" customFormat="1" ht="18.75" customHeight="1">
      <c r="A35" s="548">
        <v>26</v>
      </c>
      <c r="B35" s="437" t="s">
        <v>684</v>
      </c>
      <c r="C35" s="437" t="s">
        <v>685</v>
      </c>
      <c r="D35" s="322">
        <v>80</v>
      </c>
    </row>
    <row r="36" spans="1:4" s="21" customFormat="1" ht="18.75" customHeight="1">
      <c r="A36" s="545">
        <v>27</v>
      </c>
      <c r="B36" s="523" t="s">
        <v>686</v>
      </c>
      <c r="C36" s="523" t="s">
        <v>687</v>
      </c>
      <c r="D36" s="322">
        <v>80</v>
      </c>
    </row>
    <row r="37" spans="1:4" s="132" customFormat="1" ht="15" customHeight="1">
      <c r="A37" s="181"/>
      <c r="B37" s="732"/>
      <c r="C37" s="732"/>
      <c r="D37" s="137"/>
    </row>
    <row r="38" ht="21" customHeight="1">
      <c r="C38" s="89"/>
    </row>
  </sheetData>
  <sheetProtection/>
  <mergeCells count="7">
    <mergeCell ref="C20:D20"/>
    <mergeCell ref="B37:C37"/>
    <mergeCell ref="A1:D1"/>
    <mergeCell ref="A2:D2"/>
    <mergeCell ref="A3:D3"/>
    <mergeCell ref="A4:D4"/>
    <mergeCell ref="B19:C19"/>
  </mergeCells>
  <printOptions/>
  <pageMargins left="0.984251968503937" right="0.8" top="0.5905511811023623" bottom="0.984251968503937" header="0.2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55"/>
  <sheetViews>
    <sheetView zoomScalePageLayoutView="0" workbookViewId="0" topLeftCell="A16">
      <selection activeCell="B21" sqref="B21"/>
    </sheetView>
  </sheetViews>
  <sheetFormatPr defaultColWidth="9.00390625" defaultRowHeight="21" customHeight="1"/>
  <cols>
    <col min="1" max="1" width="3.25390625" style="16" customWidth="1"/>
    <col min="2" max="2" width="57.875" style="1" customWidth="1"/>
    <col min="3" max="3" width="17.125" style="17" customWidth="1"/>
    <col min="4" max="4" width="9.25390625" style="1" customWidth="1"/>
    <col min="5" max="16384" width="9.125" style="1" customWidth="1"/>
  </cols>
  <sheetData>
    <row r="1" spans="1:4" s="21" customFormat="1" ht="21" customHeight="1">
      <c r="A1" s="652" t="s">
        <v>1196</v>
      </c>
      <c r="B1" s="652"/>
      <c r="C1" s="652"/>
      <c r="D1" s="653"/>
    </row>
    <row r="2" spans="1:4" s="21" customFormat="1" ht="21" customHeight="1">
      <c r="A2" s="654" t="s">
        <v>2509</v>
      </c>
      <c r="B2" s="654"/>
      <c r="C2" s="654"/>
      <c r="D2" s="654"/>
    </row>
    <row r="3" spans="1:4" s="7" customFormat="1" ht="21" customHeight="1">
      <c r="A3" s="670" t="s">
        <v>688</v>
      </c>
      <c r="B3" s="670"/>
      <c r="C3" s="670"/>
      <c r="D3" s="670"/>
    </row>
    <row r="4" spans="1:4" s="21" customFormat="1" ht="21" customHeight="1">
      <c r="A4" s="656" t="s">
        <v>5</v>
      </c>
      <c r="B4" s="656"/>
      <c r="C4" s="656"/>
      <c r="D4" s="656"/>
    </row>
    <row r="5" spans="1:4" s="21" customFormat="1" ht="12" customHeight="1">
      <c r="A5" s="122"/>
      <c r="B5" s="122"/>
      <c r="C5" s="122"/>
      <c r="D5" s="122"/>
    </row>
    <row r="6" spans="1:4" s="24" customFormat="1" ht="51" customHeight="1">
      <c r="A6" s="34" t="s">
        <v>1255</v>
      </c>
      <c r="B6" s="35" t="s">
        <v>6</v>
      </c>
      <c r="C6" s="36" t="s">
        <v>1285</v>
      </c>
      <c r="D6" s="210" t="s">
        <v>2040</v>
      </c>
    </row>
    <row r="7" spans="1:4" s="11" customFormat="1" ht="15.75" customHeight="1">
      <c r="A7" s="170"/>
      <c r="B7" s="155" t="s">
        <v>1278</v>
      </c>
      <c r="C7" s="171"/>
      <c r="D7" s="172"/>
    </row>
    <row r="8" spans="1:4" s="24" customFormat="1" ht="21" customHeight="1">
      <c r="A8" s="436">
        <v>1</v>
      </c>
      <c r="B8" s="374" t="s">
        <v>689</v>
      </c>
      <c r="C8" s="374" t="s">
        <v>690</v>
      </c>
      <c r="D8" s="322">
        <v>150</v>
      </c>
    </row>
    <row r="9" spans="1:4" s="24" customFormat="1" ht="21" customHeight="1">
      <c r="A9" s="436">
        <v>2</v>
      </c>
      <c r="B9" s="374" t="s">
        <v>691</v>
      </c>
      <c r="C9" s="374" t="s">
        <v>690</v>
      </c>
      <c r="D9" s="322">
        <v>200</v>
      </c>
    </row>
    <row r="10" spans="1:4" s="24" customFormat="1" ht="21" customHeight="1">
      <c r="A10" s="436">
        <v>3</v>
      </c>
      <c r="B10" s="374" t="s">
        <v>692</v>
      </c>
      <c r="C10" s="374" t="s">
        <v>690</v>
      </c>
      <c r="D10" s="322">
        <v>250</v>
      </c>
    </row>
    <row r="11" spans="1:4" s="24" customFormat="1" ht="21" customHeight="1">
      <c r="A11" s="436">
        <v>4</v>
      </c>
      <c r="B11" s="374" t="s">
        <v>1632</v>
      </c>
      <c r="C11" s="374" t="s">
        <v>690</v>
      </c>
      <c r="D11" s="322">
        <v>300</v>
      </c>
    </row>
    <row r="12" spans="1:4" s="24" customFormat="1" ht="31.5">
      <c r="A12" s="436">
        <v>5</v>
      </c>
      <c r="B12" s="374" t="s">
        <v>693</v>
      </c>
      <c r="C12" s="374" t="s">
        <v>694</v>
      </c>
      <c r="D12" s="322">
        <v>20</v>
      </c>
    </row>
    <row r="13" spans="1:4" s="24" customFormat="1" ht="21" customHeight="1">
      <c r="A13" s="436">
        <v>6</v>
      </c>
      <c r="B13" s="375" t="s">
        <v>695</v>
      </c>
      <c r="C13" s="375" t="s">
        <v>696</v>
      </c>
      <c r="D13" s="376">
        <v>100</v>
      </c>
    </row>
    <row r="14" spans="1:4" s="11" customFormat="1" ht="15.75" customHeight="1">
      <c r="A14" s="173"/>
      <c r="B14" s="168" t="s">
        <v>1279</v>
      </c>
      <c r="C14" s="166"/>
      <c r="D14" s="167"/>
    </row>
    <row r="15" spans="1:4" s="24" customFormat="1" ht="31.5" customHeight="1">
      <c r="A15" s="366">
        <v>7</v>
      </c>
      <c r="B15" s="367" t="s">
        <v>697</v>
      </c>
      <c r="C15" s="367" t="s">
        <v>698</v>
      </c>
      <c r="D15" s="368">
        <v>80</v>
      </c>
    </row>
    <row r="16" spans="1:4" s="24" customFormat="1" ht="31.5" customHeight="1">
      <c r="A16" s="313">
        <v>8</v>
      </c>
      <c r="B16" s="369" t="s">
        <v>1588</v>
      </c>
      <c r="C16" s="369" t="s">
        <v>699</v>
      </c>
      <c r="D16" s="322">
        <v>65</v>
      </c>
    </row>
    <row r="17" spans="1:4" s="24" customFormat="1" ht="31.5" customHeight="1">
      <c r="A17" s="366">
        <v>9</v>
      </c>
      <c r="B17" s="369" t="s">
        <v>1589</v>
      </c>
      <c r="C17" s="369" t="s">
        <v>700</v>
      </c>
      <c r="D17" s="322">
        <v>65</v>
      </c>
    </row>
    <row r="18" spans="1:4" s="24" customFormat="1" ht="31.5" customHeight="1">
      <c r="A18" s="366">
        <v>10</v>
      </c>
      <c r="B18" s="369" t="s">
        <v>701</v>
      </c>
      <c r="C18" s="369" t="s">
        <v>702</v>
      </c>
      <c r="D18" s="322">
        <v>65</v>
      </c>
    </row>
    <row r="19" spans="1:4" s="24" customFormat="1" ht="31.5" customHeight="1">
      <c r="A19" s="313">
        <v>11</v>
      </c>
      <c r="B19" s="369" t="s">
        <v>1656</v>
      </c>
      <c r="C19" s="369" t="s">
        <v>1657</v>
      </c>
      <c r="D19" s="322">
        <v>135</v>
      </c>
    </row>
    <row r="20" spans="1:4" s="24" customFormat="1" ht="31.5" customHeight="1">
      <c r="A20" s="366">
        <v>12</v>
      </c>
      <c r="B20" s="369" t="s">
        <v>1644</v>
      </c>
      <c r="C20" s="369" t="s">
        <v>1645</v>
      </c>
      <c r="D20" s="322">
        <v>165</v>
      </c>
    </row>
    <row r="21" spans="1:4" s="24" customFormat="1" ht="31.5" customHeight="1">
      <c r="A21" s="366">
        <v>13</v>
      </c>
      <c r="B21" s="369" t="s">
        <v>703</v>
      </c>
      <c r="C21" s="369" t="s">
        <v>704</v>
      </c>
      <c r="D21" s="322">
        <v>130</v>
      </c>
    </row>
    <row r="22" spans="1:4" s="24" customFormat="1" ht="31.5" customHeight="1">
      <c r="A22" s="313">
        <v>14</v>
      </c>
      <c r="B22" s="369" t="s">
        <v>1660</v>
      </c>
      <c r="C22" s="369" t="s">
        <v>1661</v>
      </c>
      <c r="D22" s="322">
        <v>160</v>
      </c>
    </row>
    <row r="23" spans="1:4" s="24" customFormat="1" ht="31.5" customHeight="1">
      <c r="A23" s="366">
        <v>15</v>
      </c>
      <c r="B23" s="369" t="s">
        <v>1658</v>
      </c>
      <c r="C23" s="369" t="s">
        <v>1659</v>
      </c>
      <c r="D23" s="322">
        <v>160</v>
      </c>
    </row>
    <row r="24" spans="1:4" s="24" customFormat="1" ht="28.5" customHeight="1">
      <c r="A24" s="313">
        <v>16</v>
      </c>
      <c r="B24" s="369" t="s">
        <v>2046</v>
      </c>
      <c r="C24" s="369" t="s">
        <v>2045</v>
      </c>
      <c r="D24" s="322">
        <v>50</v>
      </c>
    </row>
    <row r="25" spans="1:4" s="24" customFormat="1" ht="28.5" customHeight="1">
      <c r="A25" s="366">
        <v>17</v>
      </c>
      <c r="B25" s="369" t="s">
        <v>2048</v>
      </c>
      <c r="C25" s="369" t="s">
        <v>2047</v>
      </c>
      <c r="D25" s="322">
        <v>50</v>
      </c>
    </row>
    <row r="26" spans="1:4" s="24" customFormat="1" ht="28.5" customHeight="1">
      <c r="A26" s="313">
        <v>18</v>
      </c>
      <c r="B26" s="369" t="s">
        <v>2050</v>
      </c>
      <c r="C26" s="369" t="s">
        <v>2049</v>
      </c>
      <c r="D26" s="322">
        <v>50</v>
      </c>
    </row>
    <row r="27" spans="1:4" s="24" customFormat="1" ht="31.5" customHeight="1">
      <c r="A27" s="366">
        <v>19</v>
      </c>
      <c r="B27" s="369" t="s">
        <v>2052</v>
      </c>
      <c r="C27" s="369" t="s">
        <v>2051</v>
      </c>
      <c r="D27" s="322">
        <v>45</v>
      </c>
    </row>
    <row r="28" spans="1:4" s="24" customFormat="1" ht="31.5" customHeight="1">
      <c r="A28" s="366">
        <v>20</v>
      </c>
      <c r="B28" s="370" t="s">
        <v>2391</v>
      </c>
      <c r="C28" s="371" t="s">
        <v>2390</v>
      </c>
      <c r="D28" s="322">
        <v>45</v>
      </c>
    </row>
    <row r="29" spans="1:4" s="24" customFormat="1" ht="21" customHeight="1">
      <c r="A29" s="313">
        <v>21</v>
      </c>
      <c r="B29" s="369" t="s">
        <v>705</v>
      </c>
      <c r="C29" s="369" t="s">
        <v>706</v>
      </c>
      <c r="D29" s="322">
        <v>120</v>
      </c>
    </row>
    <row r="30" spans="1:4" s="24" customFormat="1" ht="47.25" customHeight="1">
      <c r="A30" s="366">
        <v>22</v>
      </c>
      <c r="B30" s="372" t="s">
        <v>707</v>
      </c>
      <c r="C30" s="372" t="s">
        <v>708</v>
      </c>
      <c r="D30" s="373">
        <v>85</v>
      </c>
    </row>
    <row r="31" spans="1:4" s="24" customFormat="1" ht="47.25">
      <c r="A31" s="313">
        <v>23</v>
      </c>
      <c r="B31" s="374" t="s">
        <v>709</v>
      </c>
      <c r="C31" s="374" t="s">
        <v>710</v>
      </c>
      <c r="D31" s="322">
        <v>85</v>
      </c>
    </row>
    <row r="32" spans="1:4" s="11" customFormat="1" ht="15.75" customHeight="1">
      <c r="A32" s="174"/>
      <c r="B32" s="155" t="s">
        <v>1280</v>
      </c>
      <c r="C32" s="169"/>
      <c r="D32" s="104"/>
    </row>
    <row r="33" spans="1:4" s="24" customFormat="1" ht="21" customHeight="1">
      <c r="A33" s="366">
        <v>24</v>
      </c>
      <c r="B33" s="367" t="s">
        <v>711</v>
      </c>
      <c r="C33" s="367" t="s">
        <v>712</v>
      </c>
      <c r="D33" s="368">
        <v>20</v>
      </c>
    </row>
    <row r="34" spans="1:4" s="24" customFormat="1" ht="21" customHeight="1">
      <c r="A34" s="366">
        <v>25</v>
      </c>
      <c r="B34" s="369" t="s">
        <v>713</v>
      </c>
      <c r="C34" s="369" t="s">
        <v>714</v>
      </c>
      <c r="D34" s="322">
        <v>25</v>
      </c>
    </row>
    <row r="35" spans="1:4" s="24" customFormat="1" ht="21" customHeight="1">
      <c r="A35" s="366">
        <v>26</v>
      </c>
      <c r="B35" s="369" t="s">
        <v>715</v>
      </c>
      <c r="C35" s="369" t="s">
        <v>716</v>
      </c>
      <c r="D35" s="322">
        <v>20</v>
      </c>
    </row>
    <row r="36" spans="1:4" s="24" customFormat="1" ht="31.5">
      <c r="A36" s="366">
        <v>27</v>
      </c>
      <c r="B36" s="369" t="s">
        <v>717</v>
      </c>
      <c r="C36" s="369" t="s">
        <v>718</v>
      </c>
      <c r="D36" s="322">
        <v>70</v>
      </c>
    </row>
    <row r="37" spans="1:4" s="24" customFormat="1" ht="21" customHeight="1">
      <c r="A37" s="366">
        <v>28</v>
      </c>
      <c r="B37" s="369" t="s">
        <v>719</v>
      </c>
      <c r="C37" s="369" t="s">
        <v>720</v>
      </c>
      <c r="D37" s="322">
        <v>20</v>
      </c>
    </row>
    <row r="38" spans="1:4" s="24" customFormat="1" ht="21" customHeight="1">
      <c r="A38" s="366">
        <v>29</v>
      </c>
      <c r="B38" s="369" t="s">
        <v>721</v>
      </c>
      <c r="C38" s="369" t="s">
        <v>722</v>
      </c>
      <c r="D38" s="322">
        <v>20</v>
      </c>
    </row>
    <row r="39" spans="1:4" s="24" customFormat="1" ht="21" customHeight="1">
      <c r="A39" s="366">
        <v>30</v>
      </c>
      <c r="B39" s="369" t="s">
        <v>723</v>
      </c>
      <c r="C39" s="369" t="s">
        <v>724</v>
      </c>
      <c r="D39" s="322">
        <v>20</v>
      </c>
    </row>
    <row r="40" spans="1:4" s="24" customFormat="1" ht="21" customHeight="1">
      <c r="A40" s="366">
        <v>31</v>
      </c>
      <c r="B40" s="369" t="s">
        <v>725</v>
      </c>
      <c r="C40" s="369" t="s">
        <v>726</v>
      </c>
      <c r="D40" s="322">
        <v>20</v>
      </c>
    </row>
    <row r="41" spans="1:4" s="24" customFormat="1" ht="21" customHeight="1">
      <c r="A41" s="366">
        <v>32</v>
      </c>
      <c r="B41" s="369" t="s">
        <v>727</v>
      </c>
      <c r="C41" s="369" t="s">
        <v>728</v>
      </c>
      <c r="D41" s="322">
        <v>50</v>
      </c>
    </row>
    <row r="42" spans="1:4" s="24" customFormat="1" ht="21" customHeight="1">
      <c r="A42" s="366">
        <v>33</v>
      </c>
      <c r="B42" s="369" t="s">
        <v>729</v>
      </c>
      <c r="C42" s="369" t="s">
        <v>730</v>
      </c>
      <c r="D42" s="322">
        <v>50</v>
      </c>
    </row>
    <row r="43" spans="1:4" s="24" customFormat="1" ht="31.5">
      <c r="A43" s="366">
        <v>34</v>
      </c>
      <c r="B43" s="369" t="s">
        <v>1283</v>
      </c>
      <c r="C43" s="369" t="s">
        <v>731</v>
      </c>
      <c r="D43" s="322">
        <v>30</v>
      </c>
    </row>
    <row r="44" spans="1:4" s="24" customFormat="1" ht="31.5">
      <c r="A44" s="366">
        <v>35</v>
      </c>
      <c r="B44" s="369" t="s">
        <v>732</v>
      </c>
      <c r="C44" s="369" t="s">
        <v>733</v>
      </c>
      <c r="D44" s="322">
        <v>20</v>
      </c>
    </row>
    <row r="45" spans="1:4" s="24" customFormat="1" ht="21" customHeight="1">
      <c r="A45" s="366">
        <v>36</v>
      </c>
      <c r="B45" s="377" t="s">
        <v>1284</v>
      </c>
      <c r="C45" s="377" t="s">
        <v>734</v>
      </c>
      <c r="D45" s="378">
        <v>30</v>
      </c>
    </row>
    <row r="46" spans="1:4" s="11" customFormat="1" ht="15.75" customHeight="1">
      <c r="A46" s="49"/>
      <c r="B46" s="155" t="s">
        <v>1281</v>
      </c>
      <c r="C46" s="169"/>
      <c r="D46" s="104"/>
    </row>
    <row r="47" spans="1:4" s="24" customFormat="1" ht="21" customHeight="1">
      <c r="A47" s="313">
        <v>37</v>
      </c>
      <c r="B47" s="374" t="s">
        <v>1663</v>
      </c>
      <c r="C47" s="322" t="s">
        <v>1662</v>
      </c>
      <c r="D47" s="322">
        <v>250</v>
      </c>
    </row>
    <row r="48" spans="1:4" s="24" customFormat="1" ht="21" customHeight="1">
      <c r="A48" s="366">
        <v>38</v>
      </c>
      <c r="B48" s="367" t="s">
        <v>1282</v>
      </c>
      <c r="C48" s="367" t="s">
        <v>735</v>
      </c>
      <c r="D48" s="368">
        <v>150</v>
      </c>
    </row>
    <row r="49" spans="1:4" s="24" customFormat="1" ht="21" customHeight="1">
      <c r="A49" s="313">
        <v>39</v>
      </c>
      <c r="B49" s="369" t="s">
        <v>736</v>
      </c>
      <c r="C49" s="369" t="s">
        <v>737</v>
      </c>
      <c r="D49" s="322">
        <v>100</v>
      </c>
    </row>
    <row r="50" spans="1:4" s="24" customFormat="1" ht="31.5">
      <c r="A50" s="366">
        <v>40</v>
      </c>
      <c r="B50" s="369" t="s">
        <v>738</v>
      </c>
      <c r="C50" s="369" t="s">
        <v>739</v>
      </c>
      <c r="D50" s="379" t="s">
        <v>1235</v>
      </c>
    </row>
    <row r="51" spans="1:4" s="24" customFormat="1" ht="21" customHeight="1">
      <c r="A51" s="313">
        <v>41</v>
      </c>
      <c r="B51" s="369" t="s">
        <v>607</v>
      </c>
      <c r="C51" s="369" t="s">
        <v>740</v>
      </c>
      <c r="D51" s="322">
        <v>30</v>
      </c>
    </row>
    <row r="52" spans="1:4" s="24" customFormat="1" ht="21" customHeight="1">
      <c r="A52" s="366">
        <v>42</v>
      </c>
      <c r="B52" s="369" t="s">
        <v>741</v>
      </c>
      <c r="C52" s="369" t="s">
        <v>742</v>
      </c>
      <c r="D52" s="322">
        <v>1200</v>
      </c>
    </row>
    <row r="53" spans="1:4" s="24" customFormat="1" ht="21" customHeight="1">
      <c r="A53" s="313">
        <v>43</v>
      </c>
      <c r="B53" s="369" t="s">
        <v>743</v>
      </c>
      <c r="C53" s="369" t="s">
        <v>744</v>
      </c>
      <c r="D53" s="322">
        <v>100</v>
      </c>
    </row>
    <row r="54" spans="1:4" s="24" customFormat="1" ht="21" customHeight="1">
      <c r="A54" s="313">
        <v>44</v>
      </c>
      <c r="B54" s="369" t="s">
        <v>2059</v>
      </c>
      <c r="C54" s="369" t="s">
        <v>2060</v>
      </c>
      <c r="D54" s="322">
        <v>120</v>
      </c>
    </row>
    <row r="55" spans="1:4" s="24" customFormat="1" ht="21" customHeight="1">
      <c r="A55" s="313">
        <v>45</v>
      </c>
      <c r="B55" s="369" t="s">
        <v>745</v>
      </c>
      <c r="C55" s="369" t="s">
        <v>746</v>
      </c>
      <c r="D55" s="322">
        <v>30</v>
      </c>
    </row>
  </sheetData>
  <sheetProtection/>
  <mergeCells count="4">
    <mergeCell ref="A1:D1"/>
    <mergeCell ref="A2:D2"/>
    <mergeCell ref="A3:D3"/>
    <mergeCell ref="A4:D4"/>
  </mergeCells>
  <printOptions/>
  <pageMargins left="0.85" right="0.67" top="0.6" bottom="1.36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4.75390625" style="0" customWidth="1"/>
    <col min="2" max="2" width="56.125" style="0" customWidth="1"/>
    <col min="3" max="3" width="14.375" style="0" customWidth="1"/>
    <col min="4" max="4" width="8.375" style="0" customWidth="1"/>
    <col min="5" max="7" width="0" style="0" hidden="1" customWidth="1"/>
    <col min="8" max="8" width="0.37109375" style="0" hidden="1" customWidth="1"/>
  </cols>
  <sheetData>
    <row r="1" spans="1:5" s="225" customFormat="1" ht="21" customHeight="1">
      <c r="A1" s="652" t="s">
        <v>1196</v>
      </c>
      <c r="B1" s="652"/>
      <c r="C1" s="652"/>
      <c r="D1" s="653"/>
      <c r="E1" s="224"/>
    </row>
    <row r="2" spans="1:5" s="225" customFormat="1" ht="21" customHeight="1">
      <c r="A2" s="654" t="s">
        <v>2509</v>
      </c>
      <c r="B2" s="654"/>
      <c r="C2" s="654"/>
      <c r="D2" s="654"/>
      <c r="E2" s="226"/>
    </row>
    <row r="3" spans="1:5" s="225" customFormat="1" ht="21" customHeight="1">
      <c r="A3" s="670" t="s">
        <v>1561</v>
      </c>
      <c r="B3" s="670"/>
      <c r="C3" s="670"/>
      <c r="D3" s="734"/>
      <c r="E3" s="227"/>
    </row>
    <row r="4" spans="1:5" s="225" customFormat="1" ht="21" customHeight="1">
      <c r="A4" s="656" t="s">
        <v>5</v>
      </c>
      <c r="B4" s="656"/>
      <c r="C4" s="656"/>
      <c r="D4" s="735"/>
      <c r="E4" s="226"/>
    </row>
    <row r="5" spans="1:5" s="225" customFormat="1" ht="12" customHeight="1">
      <c r="A5" s="124"/>
      <c r="B5" s="124"/>
      <c r="C5" s="124"/>
      <c r="D5" s="236"/>
      <c r="E5" s="226"/>
    </row>
    <row r="6" spans="1:5" s="229" customFormat="1" ht="51" customHeight="1">
      <c r="A6" s="34" t="s">
        <v>1255</v>
      </c>
      <c r="B6" s="220" t="s">
        <v>6</v>
      </c>
      <c r="C6" s="36" t="s">
        <v>1264</v>
      </c>
      <c r="D6" s="210" t="s">
        <v>2040</v>
      </c>
      <c r="E6" s="228"/>
    </row>
    <row r="7" spans="1:4" s="632" customFormat="1" ht="21" customHeight="1">
      <c r="A7" s="631">
        <v>1</v>
      </c>
      <c r="B7" s="380" t="s">
        <v>1599</v>
      </c>
      <c r="C7" s="380"/>
      <c r="D7" s="322">
        <v>100</v>
      </c>
    </row>
    <row r="8" spans="1:4" s="632" customFormat="1" ht="21" customHeight="1">
      <c r="A8" s="631">
        <v>2</v>
      </c>
      <c r="B8" s="380" t="s">
        <v>2032</v>
      </c>
      <c r="C8" s="380"/>
      <c r="D8" s="322">
        <v>250</v>
      </c>
    </row>
    <row r="9" spans="1:4" s="632" customFormat="1" ht="31.5" customHeight="1">
      <c r="A9" s="631">
        <v>3</v>
      </c>
      <c r="B9" s="380" t="s">
        <v>1600</v>
      </c>
      <c r="C9" s="381" t="s">
        <v>1601</v>
      </c>
      <c r="D9" s="322">
        <v>100</v>
      </c>
    </row>
    <row r="10" spans="1:4" s="632" customFormat="1" ht="21" customHeight="1">
      <c r="A10" s="631">
        <v>4</v>
      </c>
      <c r="B10" s="380" t="s">
        <v>1602</v>
      </c>
      <c r="C10" s="380"/>
      <c r="D10" s="322">
        <v>100</v>
      </c>
    </row>
    <row r="11" spans="1:4" s="632" customFormat="1" ht="21" customHeight="1">
      <c r="A11" s="631">
        <v>5</v>
      </c>
      <c r="B11" s="380" t="s">
        <v>1631</v>
      </c>
      <c r="C11" s="380"/>
      <c r="D11" s="322">
        <v>100</v>
      </c>
    </row>
    <row r="12" spans="1:4" s="632" customFormat="1" ht="31.5" customHeight="1">
      <c r="A12" s="631">
        <v>6</v>
      </c>
      <c r="B12" s="630" t="s">
        <v>1603</v>
      </c>
      <c r="C12" s="381"/>
      <c r="D12" s="322">
        <v>120</v>
      </c>
    </row>
    <row r="13" spans="1:4" s="632" customFormat="1" ht="31.5" customHeight="1">
      <c r="A13" s="631">
        <v>7</v>
      </c>
      <c r="B13" s="630" t="s">
        <v>1604</v>
      </c>
      <c r="C13" s="630" t="s">
        <v>1605</v>
      </c>
      <c r="D13" s="322">
        <v>150</v>
      </c>
    </row>
    <row r="14" spans="1:4" s="632" customFormat="1" ht="31.5" customHeight="1">
      <c r="A14" s="631">
        <v>8</v>
      </c>
      <c r="B14" s="380" t="s">
        <v>1606</v>
      </c>
      <c r="C14" s="381" t="s">
        <v>1607</v>
      </c>
      <c r="D14" s="322">
        <v>20</v>
      </c>
    </row>
    <row r="15" spans="1:8" s="632" customFormat="1" ht="21" customHeight="1">
      <c r="A15" s="631">
        <v>9</v>
      </c>
      <c r="B15" s="380" t="s">
        <v>1608</v>
      </c>
      <c r="C15" s="381" t="s">
        <v>1609</v>
      </c>
      <c r="D15" s="322">
        <v>180</v>
      </c>
      <c r="F15" s="670"/>
      <c r="G15" s="670"/>
      <c r="H15" s="670"/>
    </row>
    <row r="16" spans="1:4" s="632" customFormat="1" ht="31.5" customHeight="1">
      <c r="A16" s="631">
        <v>10</v>
      </c>
      <c r="B16" s="554" t="s">
        <v>1610</v>
      </c>
      <c r="C16" s="629" t="s">
        <v>1611</v>
      </c>
      <c r="D16" s="368">
        <v>150</v>
      </c>
    </row>
    <row r="17" spans="1:4" s="632" customFormat="1" ht="31.5" customHeight="1">
      <c r="A17" s="646">
        <v>11</v>
      </c>
      <c r="B17" s="554" t="s">
        <v>2726</v>
      </c>
      <c r="C17" s="645" t="s">
        <v>2727</v>
      </c>
      <c r="D17" s="368">
        <v>250</v>
      </c>
    </row>
    <row r="18" spans="1:4" s="632" customFormat="1" ht="21" customHeight="1">
      <c r="A18" s="646">
        <v>12</v>
      </c>
      <c r="B18" s="555" t="s">
        <v>1612</v>
      </c>
      <c r="C18" s="381" t="s">
        <v>1613</v>
      </c>
      <c r="D18" s="322">
        <v>300</v>
      </c>
    </row>
    <row r="19" spans="1:4" s="632" customFormat="1" ht="21" customHeight="1">
      <c r="A19" s="646">
        <v>13</v>
      </c>
      <c r="B19" s="555" t="s">
        <v>1614</v>
      </c>
      <c r="C19" s="381" t="s">
        <v>1615</v>
      </c>
      <c r="D19" s="322">
        <v>500</v>
      </c>
    </row>
  </sheetData>
  <sheetProtection/>
  <mergeCells count="5">
    <mergeCell ref="A1:D1"/>
    <mergeCell ref="A2:D2"/>
    <mergeCell ref="A3:D3"/>
    <mergeCell ref="A4:D4"/>
    <mergeCell ref="F15:H15"/>
  </mergeCells>
  <printOptions/>
  <pageMargins left="0.984251968503937" right="0.7874015748031497" top="0.5905511811023623" bottom="1.3779527559055118" header="0.1968503937007874" footer="0.31496062992125984"/>
  <pageSetup horizontalDpi="600" verticalDpi="600" orientation="portrait" paperSize="9" r:id="rId1"/>
  <headerFooter>
    <oddHeader>&amp;C&amp;P</oddHeader>
    <oddFooter>&amp;R&amp;"-,Kursywa"Podpis Dyrektora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375" style="206" customWidth="1"/>
    <col min="2" max="2" width="69.75390625" style="206" customWidth="1"/>
    <col min="3" max="3" width="9.625" style="206" customWidth="1"/>
    <col min="4" max="16384" width="9.125" style="206" customWidth="1"/>
  </cols>
  <sheetData>
    <row r="1" spans="1:3" ht="21" customHeight="1">
      <c r="A1" s="647" t="s">
        <v>1196</v>
      </c>
      <c r="B1" s="647"/>
      <c r="C1" s="647"/>
    </row>
    <row r="2" spans="1:3" ht="21" customHeight="1">
      <c r="A2" s="648" t="s">
        <v>2509</v>
      </c>
      <c r="B2" s="648"/>
      <c r="C2" s="648"/>
    </row>
    <row r="3" spans="1:3" ht="33.75" customHeight="1">
      <c r="A3" s="649" t="s">
        <v>2547</v>
      </c>
      <c r="B3" s="649"/>
      <c r="C3" s="649"/>
    </row>
    <row r="4" spans="1:3" ht="21" customHeight="1">
      <c r="A4" s="650" t="s">
        <v>5</v>
      </c>
      <c r="B4" s="650"/>
      <c r="C4" s="650"/>
    </row>
    <row r="5" spans="2:3" ht="12" customHeight="1">
      <c r="B5" s="207"/>
      <c r="C5" s="208"/>
    </row>
    <row r="6" spans="1:3" ht="51" customHeight="1">
      <c r="A6" s="34" t="s">
        <v>1255</v>
      </c>
      <c r="B6" s="209" t="s">
        <v>1378</v>
      </c>
      <c r="C6" s="210" t="s">
        <v>2040</v>
      </c>
    </row>
    <row r="7" spans="1:3" s="330" customFormat="1" ht="20.25" customHeight="1">
      <c r="A7" s="313">
        <v>1</v>
      </c>
      <c r="B7" s="328" t="s">
        <v>1379</v>
      </c>
      <c r="C7" s="329">
        <v>450</v>
      </c>
    </row>
    <row r="8" spans="1:3" s="330" customFormat="1" ht="20.25" customHeight="1">
      <c r="A8" s="313">
        <v>2</v>
      </c>
      <c r="B8" s="328" t="s">
        <v>1586</v>
      </c>
      <c r="C8" s="329">
        <v>700</v>
      </c>
    </row>
    <row r="9" spans="1:3" s="330" customFormat="1" ht="20.25" customHeight="1">
      <c r="A9" s="313">
        <v>3</v>
      </c>
      <c r="B9" s="328" t="s">
        <v>1380</v>
      </c>
      <c r="C9" s="329">
        <v>470</v>
      </c>
    </row>
    <row r="10" spans="1:3" s="330" customFormat="1" ht="20.25" customHeight="1">
      <c r="A10" s="313">
        <v>4</v>
      </c>
      <c r="B10" s="328" t="s">
        <v>1381</v>
      </c>
      <c r="C10" s="329">
        <v>450</v>
      </c>
    </row>
    <row r="11" spans="1:3" s="330" customFormat="1" ht="21" customHeight="1">
      <c r="A11" s="313">
        <v>5</v>
      </c>
      <c r="B11" s="328" t="s">
        <v>1642</v>
      </c>
      <c r="C11" s="329">
        <v>660</v>
      </c>
    </row>
    <row r="12" spans="1:3" s="330" customFormat="1" ht="20.25" customHeight="1">
      <c r="A12" s="313">
        <v>6</v>
      </c>
      <c r="B12" s="328" t="s">
        <v>1382</v>
      </c>
      <c r="C12" s="329">
        <v>530</v>
      </c>
    </row>
    <row r="13" spans="1:3" s="330" customFormat="1" ht="20.25" customHeight="1">
      <c r="A13" s="313">
        <v>7</v>
      </c>
      <c r="B13" s="328" t="s">
        <v>1383</v>
      </c>
      <c r="C13" s="329">
        <v>560</v>
      </c>
    </row>
    <row r="14" spans="1:3" s="330" customFormat="1" ht="20.25" customHeight="1">
      <c r="A14" s="313">
        <v>8</v>
      </c>
      <c r="B14" s="328" t="s">
        <v>1384</v>
      </c>
      <c r="C14" s="329">
        <v>660</v>
      </c>
    </row>
    <row r="15" spans="1:3" s="330" customFormat="1" ht="20.25" customHeight="1">
      <c r="A15" s="313">
        <v>9</v>
      </c>
      <c r="B15" s="328" t="s">
        <v>1385</v>
      </c>
      <c r="C15" s="329">
        <v>700</v>
      </c>
    </row>
    <row r="16" spans="1:3" s="330" customFormat="1" ht="20.25" customHeight="1">
      <c r="A16" s="313">
        <v>10</v>
      </c>
      <c r="B16" s="328" t="s">
        <v>1386</v>
      </c>
      <c r="C16" s="329">
        <v>520</v>
      </c>
    </row>
    <row r="17" spans="1:3" s="330" customFormat="1" ht="20.25" customHeight="1">
      <c r="A17" s="313">
        <v>11</v>
      </c>
      <c r="B17" s="328" t="s">
        <v>1387</v>
      </c>
      <c r="C17" s="329">
        <v>3800</v>
      </c>
    </row>
    <row r="18" spans="1:3" s="330" customFormat="1" ht="20.25" customHeight="1">
      <c r="A18" s="313">
        <v>12</v>
      </c>
      <c r="B18" s="328" t="s">
        <v>1388</v>
      </c>
      <c r="C18" s="329">
        <v>710</v>
      </c>
    </row>
    <row r="19" spans="1:3" s="330" customFormat="1" ht="20.25" customHeight="1">
      <c r="A19" s="313">
        <v>13</v>
      </c>
      <c r="B19" s="328" t="s">
        <v>1389</v>
      </c>
      <c r="C19" s="329">
        <v>700</v>
      </c>
    </row>
    <row r="20" spans="1:3" s="330" customFormat="1" ht="20.25" customHeight="1">
      <c r="A20" s="313">
        <v>14</v>
      </c>
      <c r="B20" s="328" t="s">
        <v>1390</v>
      </c>
      <c r="C20" s="329">
        <v>910</v>
      </c>
    </row>
    <row r="21" spans="1:3" s="330" customFormat="1" ht="20.25" customHeight="1">
      <c r="A21" s="313">
        <v>15</v>
      </c>
      <c r="B21" s="328" t="s">
        <v>1391</v>
      </c>
      <c r="C21" s="329">
        <v>710</v>
      </c>
    </row>
    <row r="22" spans="1:3" s="330" customFormat="1" ht="20.25" customHeight="1">
      <c r="A22" s="313">
        <v>16</v>
      </c>
      <c r="B22" s="328" t="s">
        <v>1392</v>
      </c>
      <c r="C22" s="329">
        <v>550</v>
      </c>
    </row>
    <row r="23" spans="1:3" s="330" customFormat="1" ht="20.25" customHeight="1">
      <c r="A23" s="313">
        <v>17</v>
      </c>
      <c r="B23" s="328" t="s">
        <v>1393</v>
      </c>
      <c r="C23" s="329">
        <v>710</v>
      </c>
    </row>
    <row r="24" spans="1:3" s="330" customFormat="1" ht="20.25" customHeight="1">
      <c r="A24" s="313">
        <v>18</v>
      </c>
      <c r="B24" s="328" t="s">
        <v>1394</v>
      </c>
      <c r="C24" s="329">
        <v>3260</v>
      </c>
    </row>
    <row r="25" spans="1:3" s="330" customFormat="1" ht="20.25" customHeight="1">
      <c r="A25" s="313">
        <v>19</v>
      </c>
      <c r="B25" s="328" t="s">
        <v>1395</v>
      </c>
      <c r="C25" s="329">
        <v>350</v>
      </c>
    </row>
    <row r="26" spans="1:3" s="330" customFormat="1" ht="20.25" customHeight="1">
      <c r="A26" s="313">
        <v>20</v>
      </c>
      <c r="B26" s="328" t="s">
        <v>1396</v>
      </c>
      <c r="C26" s="329">
        <v>560</v>
      </c>
    </row>
    <row r="27" spans="1:3" s="330" customFormat="1" ht="20.25" customHeight="1">
      <c r="A27" s="313">
        <v>21</v>
      </c>
      <c r="B27" s="328" t="s">
        <v>1397</v>
      </c>
      <c r="C27" s="329">
        <v>190</v>
      </c>
    </row>
    <row r="28" spans="1:3" s="330" customFormat="1" ht="20.25" customHeight="1">
      <c r="A28" s="313">
        <v>22</v>
      </c>
      <c r="B28" s="328" t="s">
        <v>1398</v>
      </c>
      <c r="C28" s="329">
        <v>570</v>
      </c>
    </row>
    <row r="29" spans="1:3" s="330" customFormat="1" ht="20.25" customHeight="1">
      <c r="A29" s="313">
        <v>23</v>
      </c>
      <c r="B29" s="328" t="s">
        <v>1399</v>
      </c>
      <c r="C29" s="329">
        <v>1020</v>
      </c>
    </row>
    <row r="30" spans="1:3" s="330" customFormat="1" ht="20.25" customHeight="1">
      <c r="A30" s="313">
        <v>24</v>
      </c>
      <c r="B30" s="328" t="s">
        <v>1400</v>
      </c>
      <c r="C30" s="329">
        <v>1860</v>
      </c>
    </row>
    <row r="31" spans="1:3" s="330" customFormat="1" ht="20.25" customHeight="1">
      <c r="A31" s="313">
        <v>25</v>
      </c>
      <c r="B31" s="328" t="s">
        <v>1401</v>
      </c>
      <c r="C31" s="329">
        <v>2200</v>
      </c>
    </row>
    <row r="32" spans="1:3" s="330" customFormat="1" ht="20.25" customHeight="1">
      <c r="A32" s="313">
        <v>26</v>
      </c>
      <c r="B32" s="328" t="s">
        <v>1402</v>
      </c>
      <c r="C32" s="331">
        <v>600</v>
      </c>
    </row>
    <row r="33" spans="1:3" s="330" customFormat="1" ht="20.25" customHeight="1">
      <c r="A33" s="313">
        <v>27</v>
      </c>
      <c r="B33" s="328" t="s">
        <v>1403</v>
      </c>
      <c r="C33" s="331">
        <v>240</v>
      </c>
    </row>
    <row r="34" spans="1:3" s="330" customFormat="1" ht="20.25" customHeight="1">
      <c r="A34" s="313">
        <v>28</v>
      </c>
      <c r="B34" s="328" t="s">
        <v>1404</v>
      </c>
      <c r="C34" s="331">
        <v>110</v>
      </c>
    </row>
    <row r="35" spans="1:3" s="330" customFormat="1" ht="20.25" customHeight="1">
      <c r="A35" s="313">
        <v>29</v>
      </c>
      <c r="B35" s="328" t="s">
        <v>1405</v>
      </c>
      <c r="C35" s="331">
        <v>370</v>
      </c>
    </row>
  </sheetData>
  <sheetProtection/>
  <mergeCells count="4">
    <mergeCell ref="A1:C1"/>
    <mergeCell ref="A2:C2"/>
    <mergeCell ref="A3:C3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>
    <oddHeader>&amp;C&amp;P</oddHeader>
    <oddFooter>&amp;R&amp;"-,Kursywa"Podpis Dyrektora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98"/>
  <sheetViews>
    <sheetView zoomScalePageLayoutView="0" workbookViewId="0" topLeftCell="A1">
      <selection activeCell="B21" sqref="B21"/>
    </sheetView>
  </sheetViews>
  <sheetFormatPr defaultColWidth="9.00390625" defaultRowHeight="12.75" outlineLevelRow="1"/>
  <cols>
    <col min="1" max="1" width="4.00390625" style="225" customWidth="1"/>
    <col min="2" max="2" width="58.625" style="225" customWidth="1"/>
    <col min="3" max="3" width="13.00390625" style="225" customWidth="1"/>
    <col min="4" max="4" width="9.00390625" style="232" customWidth="1"/>
    <col min="5" max="11" width="9.125" style="225" hidden="1" customWidth="1"/>
    <col min="12" max="12" width="2.00390625" style="225" hidden="1" customWidth="1"/>
    <col min="13" max="16384" width="9.125" style="225" customWidth="1"/>
  </cols>
  <sheetData>
    <row r="1" spans="1:4" ht="21" customHeight="1">
      <c r="A1" s="652" t="s">
        <v>1196</v>
      </c>
      <c r="B1" s="652"/>
      <c r="C1" s="652"/>
      <c r="D1" s="653"/>
    </row>
    <row r="2" spans="1:4" ht="21" customHeight="1">
      <c r="A2" s="654" t="s">
        <v>2509</v>
      </c>
      <c r="B2" s="654"/>
      <c r="C2" s="654"/>
      <c r="D2" s="654"/>
    </row>
    <row r="3" spans="1:4" ht="21" customHeight="1">
      <c r="A3" s="670" t="s">
        <v>1443</v>
      </c>
      <c r="B3" s="670"/>
      <c r="C3" s="670"/>
      <c r="D3" s="671"/>
    </row>
    <row r="4" spans="1:4" ht="21" customHeight="1">
      <c r="A4" s="656" t="s">
        <v>5</v>
      </c>
      <c r="B4" s="656"/>
      <c r="C4" s="656"/>
      <c r="D4" s="735"/>
    </row>
    <row r="5" spans="1:4" ht="12" customHeight="1">
      <c r="A5" s="124"/>
      <c r="B5" s="124"/>
      <c r="C5" s="124"/>
      <c r="D5" s="236"/>
    </row>
    <row r="6" spans="1:4" s="229" customFormat="1" ht="51" customHeight="1">
      <c r="A6" s="34" t="s">
        <v>1255</v>
      </c>
      <c r="B6" s="220" t="s">
        <v>6</v>
      </c>
      <c r="C6" s="36" t="s">
        <v>1264</v>
      </c>
      <c r="D6" s="210" t="s">
        <v>2040</v>
      </c>
    </row>
    <row r="7" spans="1:4" s="560" customFormat="1" ht="30" customHeight="1" outlineLevel="1">
      <c r="A7" s="556">
        <v>1</v>
      </c>
      <c r="B7" s="557" t="s">
        <v>1444</v>
      </c>
      <c r="C7" s="558" t="s">
        <v>1445</v>
      </c>
      <c r="D7" s="559">
        <v>1500</v>
      </c>
    </row>
    <row r="8" spans="1:4" s="560" customFormat="1" ht="30" customHeight="1" outlineLevel="1">
      <c r="A8" s="556">
        <v>2</v>
      </c>
      <c r="B8" s="557" t="s">
        <v>1446</v>
      </c>
      <c r="C8" s="558" t="s">
        <v>1447</v>
      </c>
      <c r="D8" s="559">
        <v>2600</v>
      </c>
    </row>
    <row r="9" spans="1:4" s="560" customFormat="1" ht="30" customHeight="1" outlineLevel="1">
      <c r="A9" s="556">
        <v>3</v>
      </c>
      <c r="B9" s="561" t="s">
        <v>1630</v>
      </c>
      <c r="C9" s="558" t="s">
        <v>1448</v>
      </c>
      <c r="D9" s="559">
        <v>2800</v>
      </c>
    </row>
    <row r="10" spans="1:4" s="560" customFormat="1" ht="30" customHeight="1" outlineLevel="1">
      <c r="A10" s="556">
        <v>4</v>
      </c>
      <c r="B10" s="557" t="s">
        <v>1449</v>
      </c>
      <c r="C10" s="558" t="s">
        <v>1450</v>
      </c>
      <c r="D10" s="559">
        <v>3000</v>
      </c>
    </row>
    <row r="11" spans="1:4" s="560" customFormat="1" ht="30" customHeight="1" outlineLevel="1">
      <c r="A11" s="556">
        <v>5</v>
      </c>
      <c r="B11" s="557" t="s">
        <v>1451</v>
      </c>
      <c r="C11" s="558" t="s">
        <v>1452</v>
      </c>
      <c r="D11" s="559">
        <v>3200</v>
      </c>
    </row>
    <row r="12" spans="1:4" s="560" customFormat="1" ht="30" customHeight="1" outlineLevel="1">
      <c r="A12" s="556">
        <v>6</v>
      </c>
      <c r="B12" s="557" t="s">
        <v>1453</v>
      </c>
      <c r="C12" s="558" t="s">
        <v>1454</v>
      </c>
      <c r="D12" s="559">
        <v>1700</v>
      </c>
    </row>
    <row r="13" spans="1:12" s="560" customFormat="1" ht="30" customHeight="1" outlineLevel="1">
      <c r="A13" s="556">
        <v>7</v>
      </c>
      <c r="B13" s="557" t="s">
        <v>1455</v>
      </c>
      <c r="C13" s="558" t="s">
        <v>1456</v>
      </c>
      <c r="D13" s="559">
        <v>1700</v>
      </c>
      <c r="H13" s="745"/>
      <c r="I13" s="745"/>
      <c r="J13" s="745"/>
      <c r="K13" s="745"/>
      <c r="L13" s="745"/>
    </row>
    <row r="14" spans="1:12" s="560" customFormat="1" ht="20.25" customHeight="1" outlineLevel="1">
      <c r="A14" s="556">
        <v>8</v>
      </c>
      <c r="B14" s="557" t="s">
        <v>1457</v>
      </c>
      <c r="C14" s="558" t="s">
        <v>1458</v>
      </c>
      <c r="D14" s="559">
        <v>3000</v>
      </c>
      <c r="F14" s="560" t="s">
        <v>1459</v>
      </c>
      <c r="J14" s="562"/>
      <c r="K14" s="226"/>
      <c r="L14" s="226"/>
    </row>
    <row r="15" spans="1:12" s="560" customFormat="1" ht="30" customHeight="1" outlineLevel="1">
      <c r="A15" s="556">
        <v>9</v>
      </c>
      <c r="B15" s="557" t="s">
        <v>1460</v>
      </c>
      <c r="C15" s="558" t="s">
        <v>1461</v>
      </c>
      <c r="D15" s="559">
        <v>3000</v>
      </c>
      <c r="H15" s="746"/>
      <c r="I15" s="746"/>
      <c r="J15" s="746"/>
      <c r="K15" s="746"/>
      <c r="L15" s="746"/>
    </row>
    <row r="16" spans="1:4" s="560" customFormat="1" ht="20.25" customHeight="1" outlineLevel="1">
      <c r="A16" s="556">
        <v>10</v>
      </c>
      <c r="B16" s="557" t="s">
        <v>1462</v>
      </c>
      <c r="C16" s="558" t="s">
        <v>1463</v>
      </c>
      <c r="D16" s="559">
        <v>4000</v>
      </c>
    </row>
    <row r="17" spans="1:4" s="560" customFormat="1" ht="30" customHeight="1" outlineLevel="1">
      <c r="A17" s="556">
        <v>11</v>
      </c>
      <c r="B17" s="557" t="s">
        <v>1464</v>
      </c>
      <c r="C17" s="558" t="s">
        <v>1465</v>
      </c>
      <c r="D17" s="559">
        <v>2600</v>
      </c>
    </row>
    <row r="18" spans="1:4" s="560" customFormat="1" ht="30" customHeight="1" outlineLevel="1">
      <c r="A18" s="556">
        <v>12</v>
      </c>
      <c r="B18" s="557" t="s">
        <v>1466</v>
      </c>
      <c r="C18" s="558" t="s">
        <v>1467</v>
      </c>
      <c r="D18" s="559">
        <v>2800</v>
      </c>
    </row>
    <row r="19" spans="1:4" s="560" customFormat="1" ht="30" customHeight="1" outlineLevel="1">
      <c r="A19" s="556">
        <v>13</v>
      </c>
      <c r="B19" s="557" t="s">
        <v>1468</v>
      </c>
      <c r="C19" s="558" t="s">
        <v>1469</v>
      </c>
      <c r="D19" s="559">
        <v>3000</v>
      </c>
    </row>
    <row r="20" spans="1:4" s="560" customFormat="1" ht="30" customHeight="1" outlineLevel="1">
      <c r="A20" s="556">
        <v>14</v>
      </c>
      <c r="B20" s="557" t="s">
        <v>1470</v>
      </c>
      <c r="C20" s="558" t="s">
        <v>1471</v>
      </c>
      <c r="D20" s="559">
        <v>3200</v>
      </c>
    </row>
    <row r="21" spans="1:4" s="560" customFormat="1" ht="30" customHeight="1" outlineLevel="1">
      <c r="A21" s="556">
        <v>15</v>
      </c>
      <c r="B21" s="557" t="s">
        <v>1472</v>
      </c>
      <c r="C21" s="558" t="s">
        <v>1473</v>
      </c>
      <c r="D21" s="559">
        <v>3400</v>
      </c>
    </row>
    <row r="22" spans="1:4" s="560" customFormat="1" ht="20.25" customHeight="1" outlineLevel="1">
      <c r="A22" s="556">
        <v>16</v>
      </c>
      <c r="B22" s="557" t="s">
        <v>1474</v>
      </c>
      <c r="C22" s="558" t="s">
        <v>1475</v>
      </c>
      <c r="D22" s="559">
        <v>1400</v>
      </c>
    </row>
    <row r="23" spans="1:4" s="560" customFormat="1" ht="20.25" customHeight="1" outlineLevel="1">
      <c r="A23" s="556">
        <v>17</v>
      </c>
      <c r="B23" s="557" t="s">
        <v>1476</v>
      </c>
      <c r="C23" s="558" t="s">
        <v>1477</v>
      </c>
      <c r="D23" s="559">
        <v>1400</v>
      </c>
    </row>
    <row r="24" spans="1:4" s="560" customFormat="1" ht="20.25" customHeight="1" outlineLevel="1">
      <c r="A24" s="556">
        <v>18</v>
      </c>
      <c r="B24" s="557" t="s">
        <v>1478</v>
      </c>
      <c r="C24" s="558" t="s">
        <v>1479</v>
      </c>
      <c r="D24" s="559">
        <v>1400</v>
      </c>
    </row>
    <row r="25" spans="1:4" s="560" customFormat="1" ht="20.25" customHeight="1" outlineLevel="1">
      <c r="A25" s="556">
        <v>19</v>
      </c>
      <c r="B25" s="557" t="s">
        <v>1480</v>
      </c>
      <c r="C25" s="558" t="s">
        <v>1481</v>
      </c>
      <c r="D25" s="559">
        <v>3500</v>
      </c>
    </row>
    <row r="26" spans="1:4" s="560" customFormat="1" ht="20.25" customHeight="1" outlineLevel="1">
      <c r="A26" s="556">
        <v>20</v>
      </c>
      <c r="B26" s="557" t="s">
        <v>1482</v>
      </c>
      <c r="C26" s="558" t="s">
        <v>1483</v>
      </c>
      <c r="D26" s="559">
        <v>4500</v>
      </c>
    </row>
    <row r="27" spans="1:4" s="560" customFormat="1" ht="20.25" customHeight="1" outlineLevel="1">
      <c r="A27" s="556">
        <v>21</v>
      </c>
      <c r="B27" s="557" t="s">
        <v>1484</v>
      </c>
      <c r="C27" s="558" t="s">
        <v>1485</v>
      </c>
      <c r="D27" s="559">
        <v>1000</v>
      </c>
    </row>
    <row r="28" spans="1:4" s="560" customFormat="1" ht="20.25" customHeight="1" outlineLevel="1">
      <c r="A28" s="556">
        <v>22</v>
      </c>
      <c r="B28" s="557" t="s">
        <v>1486</v>
      </c>
      <c r="C28" s="558" t="s">
        <v>1487</v>
      </c>
      <c r="D28" s="559">
        <v>1200</v>
      </c>
    </row>
    <row r="29" spans="1:4" s="560" customFormat="1" ht="20.25" customHeight="1" outlineLevel="1">
      <c r="A29" s="556">
        <v>23</v>
      </c>
      <c r="B29" s="557" t="s">
        <v>1488</v>
      </c>
      <c r="C29" s="558" t="s">
        <v>1489</v>
      </c>
      <c r="D29" s="559">
        <v>1400</v>
      </c>
    </row>
    <row r="30" spans="1:4" s="560" customFormat="1" ht="20.25" customHeight="1" outlineLevel="1">
      <c r="A30" s="556">
        <v>24</v>
      </c>
      <c r="B30" s="563" t="s">
        <v>1490</v>
      </c>
      <c r="C30" s="558" t="s">
        <v>1491</v>
      </c>
      <c r="D30" s="559">
        <v>10</v>
      </c>
    </row>
    <row r="31" spans="1:4" s="560" customFormat="1" ht="20.25" customHeight="1" outlineLevel="1">
      <c r="A31" s="556">
        <v>25</v>
      </c>
      <c r="B31" s="557" t="s">
        <v>1492</v>
      </c>
      <c r="C31" s="558" t="s">
        <v>1493</v>
      </c>
      <c r="D31" s="559">
        <v>10</v>
      </c>
    </row>
    <row r="32" spans="1:4" s="560" customFormat="1" ht="20.25" customHeight="1" outlineLevel="1">
      <c r="A32" s="556">
        <v>26</v>
      </c>
      <c r="B32" s="557" t="s">
        <v>1494</v>
      </c>
      <c r="C32" s="558" t="s">
        <v>1495</v>
      </c>
      <c r="D32" s="559">
        <v>10</v>
      </c>
    </row>
    <row r="33" spans="1:4" s="560" customFormat="1" ht="20.25" customHeight="1" outlineLevel="1">
      <c r="A33" s="556">
        <v>27</v>
      </c>
      <c r="B33" s="557" t="s">
        <v>1496</v>
      </c>
      <c r="C33" s="558" t="s">
        <v>1497</v>
      </c>
      <c r="D33" s="559">
        <v>10</v>
      </c>
    </row>
    <row r="34" spans="1:5" s="560" customFormat="1" ht="31.5" customHeight="1" outlineLevel="1">
      <c r="A34" s="556">
        <v>28</v>
      </c>
      <c r="B34" s="557" t="s">
        <v>1590</v>
      </c>
      <c r="C34" s="564" t="s">
        <v>1498</v>
      </c>
      <c r="D34" s="559">
        <v>1500</v>
      </c>
      <c r="E34" s="562"/>
    </row>
    <row r="35" spans="1:5" s="560" customFormat="1" ht="20.25" customHeight="1" outlineLevel="1">
      <c r="A35" s="556">
        <v>29</v>
      </c>
      <c r="B35" s="557" t="s">
        <v>1591</v>
      </c>
      <c r="C35" s="564" t="s">
        <v>1499</v>
      </c>
      <c r="D35" s="559">
        <v>1000</v>
      </c>
      <c r="E35" s="565"/>
    </row>
    <row r="36" spans="1:4" s="560" customFormat="1" ht="21" customHeight="1" outlineLevel="1">
      <c r="A36" s="556">
        <v>30</v>
      </c>
      <c r="B36" s="557" t="s">
        <v>1592</v>
      </c>
      <c r="C36" s="558" t="s">
        <v>1500</v>
      </c>
      <c r="D36" s="559">
        <v>1000</v>
      </c>
    </row>
    <row r="37" spans="1:5" s="560" customFormat="1" ht="30" customHeight="1" outlineLevel="1">
      <c r="A37" s="556">
        <v>31</v>
      </c>
      <c r="B37" s="557" t="s">
        <v>1501</v>
      </c>
      <c r="C37" s="564" t="s">
        <v>1502</v>
      </c>
      <c r="D37" s="559">
        <v>500</v>
      </c>
      <c r="E37" s="565"/>
    </row>
    <row r="38" spans="1:4" s="560" customFormat="1" ht="30" customHeight="1" outlineLevel="1">
      <c r="A38" s="556">
        <v>32</v>
      </c>
      <c r="B38" s="557" t="s">
        <v>1597</v>
      </c>
      <c r="C38" s="564" t="s">
        <v>1503</v>
      </c>
      <c r="D38" s="559">
        <v>500</v>
      </c>
    </row>
    <row r="39" spans="1:4" s="560" customFormat="1" ht="30" customHeight="1" outlineLevel="1">
      <c r="A39" s="556">
        <v>33</v>
      </c>
      <c r="B39" s="557" t="s">
        <v>1598</v>
      </c>
      <c r="C39" s="558" t="s">
        <v>1504</v>
      </c>
      <c r="D39" s="559">
        <v>1500</v>
      </c>
    </row>
    <row r="40" spans="1:4" ht="9" customHeight="1" outlineLevel="1">
      <c r="A40" s="245"/>
      <c r="B40" s="246"/>
      <c r="C40" s="247"/>
      <c r="D40" s="248"/>
    </row>
    <row r="41" spans="1:4" ht="12.75" outlineLevel="1">
      <c r="A41" s="636" t="s">
        <v>982</v>
      </c>
      <c r="B41" s="637"/>
      <c r="C41" s="638"/>
      <c r="D41" s="639"/>
    </row>
    <row r="42" spans="1:4" s="230" customFormat="1" ht="14.25" customHeight="1" outlineLevel="1">
      <c r="A42" s="742" t="s">
        <v>1525</v>
      </c>
      <c r="B42" s="743"/>
      <c r="C42" s="743"/>
      <c r="D42" s="744"/>
    </row>
    <row r="43" spans="1:4" ht="14.25" customHeight="1">
      <c r="A43" s="231">
        <v>1</v>
      </c>
      <c r="B43" s="225" t="s">
        <v>1505</v>
      </c>
      <c r="D43" s="225"/>
    </row>
    <row r="44" spans="1:4" ht="14.25" customHeight="1">
      <c r="A44" s="231">
        <v>2</v>
      </c>
      <c r="B44" s="225" t="s">
        <v>1506</v>
      </c>
      <c r="D44" s="225"/>
    </row>
    <row r="45" spans="1:4" ht="14.25" customHeight="1">
      <c r="A45" s="231">
        <v>3</v>
      </c>
      <c r="B45" s="225" t="s">
        <v>1507</v>
      </c>
      <c r="D45" s="225"/>
    </row>
    <row r="46" spans="1:4" ht="14.25" customHeight="1">
      <c r="A46" s="231">
        <v>4</v>
      </c>
      <c r="B46" s="225" t="s">
        <v>1508</v>
      </c>
      <c r="D46" s="225"/>
    </row>
    <row r="47" spans="1:4" ht="14.25" customHeight="1">
      <c r="A47" s="231">
        <v>5</v>
      </c>
      <c r="B47" s="225" t="s">
        <v>1509</v>
      </c>
      <c r="D47" s="225"/>
    </row>
    <row r="48" spans="1:4" ht="14.25" customHeight="1">
      <c r="A48" s="231">
        <v>6</v>
      </c>
      <c r="B48" s="225" t="s">
        <v>1510</v>
      </c>
      <c r="D48" s="225"/>
    </row>
    <row r="49" spans="1:14" s="640" customFormat="1" ht="14.25" customHeight="1">
      <c r="A49" s="231">
        <v>7</v>
      </c>
      <c r="B49" s="225" t="s">
        <v>1511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</row>
    <row r="50" spans="1:14" s="640" customFormat="1" ht="14.25" customHeight="1">
      <c r="A50" s="231">
        <v>8</v>
      </c>
      <c r="B50" s="225" t="s">
        <v>1512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</row>
    <row r="51" spans="1:14" s="640" customFormat="1" ht="14.25" customHeight="1">
      <c r="A51" s="231">
        <v>9</v>
      </c>
      <c r="B51" s="225" t="s">
        <v>1513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</row>
    <row r="52" spans="1:14" s="640" customFormat="1" ht="14.25" customHeight="1">
      <c r="A52" s="231">
        <v>10</v>
      </c>
      <c r="B52" s="225" t="s">
        <v>1514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</row>
    <row r="53" spans="1:14" s="640" customFormat="1" ht="14.25" customHeight="1">
      <c r="A53" s="231">
        <v>11</v>
      </c>
      <c r="B53" s="225" t="s">
        <v>1515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</row>
    <row r="54" spans="1:14" s="640" customFormat="1" ht="14.25" customHeight="1">
      <c r="A54" s="233">
        <v>12</v>
      </c>
      <c r="B54" s="641" t="s">
        <v>1516</v>
      </c>
      <c r="C54" s="641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</row>
    <row r="55" spans="1:14" s="640" customFormat="1" ht="14.25" customHeight="1">
      <c r="A55" s="233">
        <v>13</v>
      </c>
      <c r="B55" s="736" t="s">
        <v>1517</v>
      </c>
      <c r="C55" s="736"/>
      <c r="D55" s="642"/>
      <c r="E55" s="225"/>
      <c r="F55" s="225"/>
      <c r="G55" s="225"/>
      <c r="H55" s="225"/>
      <c r="I55" s="225"/>
      <c r="J55" s="225"/>
      <c r="K55" s="225"/>
      <c r="L55" s="225"/>
      <c r="M55" s="225"/>
      <c r="N55" s="225"/>
    </row>
    <row r="56" spans="1:14" s="640" customFormat="1" ht="14.25" customHeight="1">
      <c r="A56" s="233">
        <v>14</v>
      </c>
      <c r="B56" s="736" t="s">
        <v>1593</v>
      </c>
      <c r="C56" s="736"/>
      <c r="D56" s="642"/>
      <c r="E56" s="225"/>
      <c r="F56" s="225"/>
      <c r="G56" s="225"/>
      <c r="H56" s="225"/>
      <c r="I56" s="225"/>
      <c r="J56" s="225"/>
      <c r="K56" s="225"/>
      <c r="L56" s="225"/>
      <c r="M56" s="225"/>
      <c r="N56" s="225"/>
    </row>
    <row r="57" spans="1:14" s="640" customFormat="1" ht="14.25" customHeight="1">
      <c r="A57" s="233">
        <v>15</v>
      </c>
      <c r="B57" s="736" t="s">
        <v>1518</v>
      </c>
      <c r="C57" s="736"/>
      <c r="D57" s="642"/>
      <c r="E57" s="225"/>
      <c r="F57" s="225"/>
      <c r="G57" s="225"/>
      <c r="H57" s="225"/>
      <c r="I57" s="225"/>
      <c r="J57" s="225"/>
      <c r="K57" s="225"/>
      <c r="L57" s="225"/>
      <c r="M57" s="225"/>
      <c r="N57" s="225"/>
    </row>
    <row r="58" spans="1:14" s="640" customFormat="1" ht="14.25" customHeight="1">
      <c r="A58" s="233">
        <v>16</v>
      </c>
      <c r="B58" s="736" t="s">
        <v>1519</v>
      </c>
      <c r="C58" s="736"/>
      <c r="D58" s="642"/>
      <c r="E58" s="225"/>
      <c r="F58" s="225"/>
      <c r="G58" s="225"/>
      <c r="H58" s="225"/>
      <c r="I58" s="225"/>
      <c r="J58" s="225"/>
      <c r="K58" s="225"/>
      <c r="L58" s="225"/>
      <c r="M58" s="225"/>
      <c r="N58" s="225"/>
    </row>
    <row r="59" spans="1:14" s="640" customFormat="1" ht="14.25" customHeight="1">
      <c r="A59" s="233">
        <v>17</v>
      </c>
      <c r="B59" s="736" t="s">
        <v>1520</v>
      </c>
      <c r="C59" s="736"/>
      <c r="D59" s="642"/>
      <c r="E59" s="225"/>
      <c r="F59" s="225"/>
      <c r="G59" s="225"/>
      <c r="H59" s="225"/>
      <c r="I59" s="225"/>
      <c r="J59" s="225"/>
      <c r="K59" s="225"/>
      <c r="L59" s="225"/>
      <c r="M59" s="225"/>
      <c r="N59" s="225"/>
    </row>
    <row r="60" spans="1:14" s="640" customFormat="1" ht="14.25" customHeight="1">
      <c r="A60" s="233">
        <v>18</v>
      </c>
      <c r="B60" s="736" t="s">
        <v>1594</v>
      </c>
      <c r="C60" s="736"/>
      <c r="D60" s="642"/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spans="1:14" s="640" customFormat="1" ht="14.25" customHeight="1">
      <c r="A61" s="233">
        <v>19</v>
      </c>
      <c r="B61" s="736" t="s">
        <v>1521</v>
      </c>
      <c r="C61" s="736"/>
      <c r="D61" s="642"/>
      <c r="E61" s="225"/>
      <c r="F61" s="225"/>
      <c r="G61" s="225"/>
      <c r="H61" s="225"/>
      <c r="I61" s="225"/>
      <c r="J61" s="225"/>
      <c r="K61" s="225"/>
      <c r="L61" s="225"/>
      <c r="M61" s="225"/>
      <c r="N61" s="225"/>
    </row>
    <row r="62" spans="1:14" s="640" customFormat="1" ht="14.25" customHeight="1">
      <c r="A62" s="233">
        <v>20</v>
      </c>
      <c r="B62" s="736" t="s">
        <v>1522</v>
      </c>
      <c r="C62" s="736"/>
      <c r="D62" s="642"/>
      <c r="E62" s="225"/>
      <c r="F62" s="225"/>
      <c r="G62" s="225"/>
      <c r="H62" s="225"/>
      <c r="I62" s="225"/>
      <c r="J62" s="225"/>
      <c r="K62" s="225"/>
      <c r="L62" s="225"/>
      <c r="M62" s="225"/>
      <c r="N62" s="225"/>
    </row>
    <row r="63" spans="1:14" s="640" customFormat="1" ht="14.25" customHeight="1">
      <c r="A63" s="233">
        <v>21</v>
      </c>
      <c r="B63" s="736" t="s">
        <v>1523</v>
      </c>
      <c r="C63" s="736"/>
      <c r="D63" s="642"/>
      <c r="E63" s="225"/>
      <c r="F63" s="225"/>
      <c r="G63" s="225"/>
      <c r="H63" s="225"/>
      <c r="I63" s="225"/>
      <c r="J63" s="225"/>
      <c r="K63" s="225"/>
      <c r="L63" s="225"/>
      <c r="M63" s="225"/>
      <c r="N63" s="225"/>
    </row>
    <row r="64" spans="1:14" s="640" customFormat="1" ht="14.25" customHeight="1">
      <c r="A64" s="233">
        <v>22</v>
      </c>
      <c r="B64" s="736" t="s">
        <v>1524</v>
      </c>
      <c r="C64" s="736"/>
      <c r="D64" s="642"/>
      <c r="E64" s="225"/>
      <c r="F64" s="225"/>
      <c r="G64" s="225"/>
      <c r="H64" s="225"/>
      <c r="I64" s="225"/>
      <c r="J64" s="225"/>
      <c r="K64" s="225"/>
      <c r="L64" s="225"/>
      <c r="M64" s="225"/>
      <c r="N64" s="225"/>
    </row>
    <row r="65" spans="1:4" ht="14.25" customHeight="1">
      <c r="A65" s="233">
        <v>23</v>
      </c>
      <c r="B65" s="736" t="s">
        <v>1595</v>
      </c>
      <c r="C65" s="736"/>
      <c r="D65" s="642"/>
    </row>
    <row r="66" spans="1:4" ht="14.25" customHeight="1">
      <c r="A66" s="233">
        <v>24</v>
      </c>
      <c r="B66" s="736" t="s">
        <v>1596</v>
      </c>
      <c r="C66" s="736"/>
      <c r="D66" s="642"/>
    </row>
    <row r="67" spans="1:4" ht="14.25" customHeight="1">
      <c r="A67" s="233">
        <v>25</v>
      </c>
      <c r="B67" s="737" t="s">
        <v>1526</v>
      </c>
      <c r="C67" s="737"/>
      <c r="D67" s="738"/>
    </row>
    <row r="68" spans="1:4" ht="14.25" customHeight="1">
      <c r="A68" s="233">
        <v>26</v>
      </c>
      <c r="B68" s="643" t="s">
        <v>2622</v>
      </c>
      <c r="C68" s="643"/>
      <c r="D68" s="642"/>
    </row>
    <row r="69" spans="1:4" ht="14.25" customHeight="1">
      <c r="A69" s="233">
        <v>27</v>
      </c>
      <c r="B69" s="643" t="s">
        <v>2623</v>
      </c>
      <c r="C69" s="643"/>
      <c r="D69" s="642"/>
    </row>
    <row r="70" spans="1:4" s="231" customFormat="1" ht="16.5" customHeight="1" outlineLevel="1">
      <c r="A70" s="739" t="s">
        <v>1527</v>
      </c>
      <c r="B70" s="740"/>
      <c r="C70" s="740"/>
      <c r="D70" s="741"/>
    </row>
    <row r="71" spans="1:4" ht="15">
      <c r="A71" s="237"/>
      <c r="B71" s="237"/>
      <c r="C71" s="237"/>
      <c r="D71" s="238"/>
    </row>
    <row r="72" ht="12.75">
      <c r="B72" s="234"/>
    </row>
    <row r="73" ht="12.75">
      <c r="B73" s="231"/>
    </row>
    <row r="74" ht="12.75">
      <c r="B74" s="231"/>
    </row>
    <row r="75" ht="12.75">
      <c r="B75" s="231"/>
    </row>
    <row r="76" ht="12.75">
      <c r="B76" s="231"/>
    </row>
    <row r="77" ht="12.75">
      <c r="B77" s="231"/>
    </row>
    <row r="78" ht="12.75">
      <c r="B78" s="231"/>
    </row>
    <row r="79" ht="12.75">
      <c r="B79" s="231"/>
    </row>
    <row r="80" ht="12.75">
      <c r="B80" s="231"/>
    </row>
    <row r="81" ht="12.75">
      <c r="B81" s="231"/>
    </row>
    <row r="82" ht="12.75">
      <c r="B82" s="231"/>
    </row>
    <row r="83" ht="12.75">
      <c r="B83" s="231"/>
    </row>
    <row r="84" ht="12.75">
      <c r="B84" s="233"/>
    </row>
    <row r="85" ht="12.75">
      <c r="B85" s="233"/>
    </row>
    <row r="86" ht="12.75">
      <c r="B86" s="233"/>
    </row>
    <row r="87" ht="12.75">
      <c r="B87" s="233"/>
    </row>
    <row r="88" ht="12.75">
      <c r="B88" s="233"/>
    </row>
    <row r="89" ht="12.75">
      <c r="B89" s="233"/>
    </row>
    <row r="90" ht="12.75">
      <c r="B90" s="233"/>
    </row>
    <row r="91" ht="12.75">
      <c r="B91" s="233"/>
    </row>
    <row r="92" ht="12.75">
      <c r="B92" s="233"/>
    </row>
    <row r="93" ht="12.75">
      <c r="B93" s="233"/>
    </row>
    <row r="94" ht="12.75">
      <c r="B94" s="233"/>
    </row>
    <row r="95" ht="12.75">
      <c r="B95" s="233"/>
    </row>
    <row r="96" ht="12.75">
      <c r="B96" s="233"/>
    </row>
    <row r="97" ht="12.75">
      <c r="B97" s="233"/>
    </row>
    <row r="98" ht="12.75">
      <c r="B98" s="235"/>
    </row>
  </sheetData>
  <sheetProtection/>
  <mergeCells count="21">
    <mergeCell ref="H13:L13"/>
    <mergeCell ref="H15:L15"/>
    <mergeCell ref="B67:D67"/>
    <mergeCell ref="A70:D70"/>
    <mergeCell ref="B59:C59"/>
    <mergeCell ref="B60:C60"/>
    <mergeCell ref="B61:C61"/>
    <mergeCell ref="B62:C62"/>
    <mergeCell ref="B63:C63"/>
    <mergeCell ref="B64:C64"/>
    <mergeCell ref="A3:D3"/>
    <mergeCell ref="A4:D4"/>
    <mergeCell ref="B65:C65"/>
    <mergeCell ref="B66:C66"/>
    <mergeCell ref="A1:D1"/>
    <mergeCell ref="A2:D2"/>
    <mergeCell ref="A42:D42"/>
    <mergeCell ref="B55:C55"/>
    <mergeCell ref="B56:C56"/>
    <mergeCell ref="B57:C57"/>
    <mergeCell ref="B58:C58"/>
  </mergeCells>
  <printOptions/>
  <pageMargins left="0.984251968503937" right="0.7874015748031497" top="0.5905511811023623" bottom="1.01" header="0.17" footer="0.31496062992125984"/>
  <pageSetup horizontalDpi="600" verticalDpi="600" orientation="portrait" paperSize="9" r:id="rId1"/>
  <headerFooter>
    <oddHeader>&amp;C&amp;P</oddHeader>
    <oddFooter>&amp;R&amp;"-,Kursywa"Podpis Dyrektora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8" customWidth="1"/>
    <col min="2" max="2" width="57.375" style="9" customWidth="1"/>
    <col min="3" max="3" width="10.875" style="73" customWidth="1"/>
    <col min="4" max="4" width="10.875" style="7" customWidth="1"/>
    <col min="5" max="16384" width="9.125" style="7" customWidth="1"/>
  </cols>
  <sheetData>
    <row r="1" spans="1:4" s="21" customFormat="1" ht="21" customHeight="1">
      <c r="A1" s="652" t="s">
        <v>1196</v>
      </c>
      <c r="B1" s="652"/>
      <c r="C1" s="652"/>
      <c r="D1" s="653"/>
    </row>
    <row r="2" spans="1:4" s="21" customFormat="1" ht="21" customHeight="1">
      <c r="A2" s="654" t="s">
        <v>2509</v>
      </c>
      <c r="B2" s="654"/>
      <c r="C2" s="654"/>
      <c r="D2" s="654"/>
    </row>
    <row r="3" spans="1:4" ht="21" customHeight="1">
      <c r="A3" s="670" t="s">
        <v>747</v>
      </c>
      <c r="B3" s="670"/>
      <c r="C3" s="670"/>
      <c r="D3" s="670"/>
    </row>
    <row r="4" spans="1:4" s="21" customFormat="1" ht="21" customHeight="1">
      <c r="A4" s="656" t="s">
        <v>5</v>
      </c>
      <c r="B4" s="656"/>
      <c r="C4" s="656"/>
      <c r="D4" s="656"/>
    </row>
    <row r="5" spans="1:4" s="21" customFormat="1" ht="12" customHeight="1">
      <c r="A5" s="122"/>
      <c r="B5" s="122"/>
      <c r="C5" s="122"/>
      <c r="D5" s="122"/>
    </row>
    <row r="6" spans="1:6" s="24" customFormat="1" ht="51" customHeight="1">
      <c r="A6" s="34" t="s">
        <v>1255</v>
      </c>
      <c r="B6" s="35" t="s">
        <v>6</v>
      </c>
      <c r="C6" s="36" t="s">
        <v>1264</v>
      </c>
      <c r="D6" s="210" t="s">
        <v>2040</v>
      </c>
      <c r="F6" s="21"/>
    </row>
    <row r="7" spans="1:4" s="21" customFormat="1" ht="33" customHeight="1">
      <c r="A7" s="436">
        <v>1</v>
      </c>
      <c r="B7" s="566" t="s">
        <v>748</v>
      </c>
      <c r="C7" s="507" t="s">
        <v>749</v>
      </c>
      <c r="D7" s="378">
        <v>950</v>
      </c>
    </row>
    <row r="8" spans="1:4" s="21" customFormat="1" ht="33" customHeight="1">
      <c r="A8" s="436">
        <v>2</v>
      </c>
      <c r="B8" s="438" t="s">
        <v>750</v>
      </c>
      <c r="C8" s="438" t="s">
        <v>751</v>
      </c>
      <c r="D8" s="322">
        <v>500</v>
      </c>
    </row>
    <row r="9" spans="1:3" ht="21" customHeight="1">
      <c r="A9" s="86"/>
      <c r="C9" s="87"/>
    </row>
    <row r="10" spans="1:3" ht="21" customHeight="1">
      <c r="A10" s="86"/>
      <c r="C10" s="87"/>
    </row>
    <row r="11" spans="1:3" ht="21" customHeight="1">
      <c r="A11" s="86"/>
      <c r="B11" s="272"/>
      <c r="C11" s="87"/>
    </row>
    <row r="12" spans="1:3" ht="21" customHeight="1">
      <c r="A12" s="86"/>
      <c r="C12" s="87"/>
    </row>
    <row r="13" spans="1:3" ht="21" customHeight="1">
      <c r="A13" s="86"/>
      <c r="C13" s="87"/>
    </row>
    <row r="14" spans="1:3" ht="21" customHeight="1">
      <c r="A14" s="86"/>
      <c r="C14" s="87"/>
    </row>
    <row r="15" spans="1:3" ht="21" customHeight="1">
      <c r="A15" s="86"/>
      <c r="C15" s="87"/>
    </row>
    <row r="16" spans="1:3" ht="21" customHeight="1">
      <c r="A16" s="86"/>
      <c r="C16" s="87"/>
    </row>
    <row r="17" spans="1:3" ht="21" customHeight="1">
      <c r="A17" s="86"/>
      <c r="C17" s="87"/>
    </row>
    <row r="18" spans="1:3" ht="21" customHeight="1">
      <c r="A18" s="86"/>
      <c r="C18" s="87"/>
    </row>
    <row r="19" ht="21" customHeight="1">
      <c r="C19" s="87"/>
    </row>
    <row r="20" ht="21" customHeight="1">
      <c r="C20" s="87"/>
    </row>
    <row r="21" ht="21" customHeight="1">
      <c r="C21" s="87"/>
    </row>
    <row r="22" ht="21" customHeight="1">
      <c r="C22" s="87"/>
    </row>
    <row r="23" ht="21" customHeight="1">
      <c r="C23" s="87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8" customWidth="1"/>
    <col min="2" max="2" width="56.00390625" style="7" customWidth="1"/>
    <col min="3" max="3" width="12.875" style="18" customWidth="1"/>
    <col min="4" max="4" width="10.75390625" style="7" customWidth="1"/>
    <col min="5" max="16384" width="9.125" style="7" customWidth="1"/>
  </cols>
  <sheetData>
    <row r="1" spans="1:4" s="21" customFormat="1" ht="21" customHeight="1">
      <c r="A1" s="652" t="s">
        <v>1196</v>
      </c>
      <c r="B1" s="652"/>
      <c r="C1" s="652"/>
      <c r="D1" s="653"/>
    </row>
    <row r="2" spans="1:4" s="21" customFormat="1" ht="21" customHeight="1">
      <c r="A2" s="654" t="s">
        <v>2509</v>
      </c>
      <c r="B2" s="654"/>
      <c r="C2" s="654"/>
      <c r="D2" s="654"/>
    </row>
    <row r="3" spans="1:4" ht="21" customHeight="1">
      <c r="A3" s="670" t="s">
        <v>752</v>
      </c>
      <c r="B3" s="670"/>
      <c r="C3" s="670"/>
      <c r="D3" s="670"/>
    </row>
    <row r="4" spans="1:4" s="21" customFormat="1" ht="21" customHeight="1">
      <c r="A4" s="656" t="s">
        <v>5</v>
      </c>
      <c r="B4" s="656"/>
      <c r="C4" s="656"/>
      <c r="D4" s="656"/>
    </row>
    <row r="5" spans="1:4" s="21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1263</v>
      </c>
      <c r="D6" s="210" t="s">
        <v>2040</v>
      </c>
      <c r="F6" s="21"/>
    </row>
    <row r="7" spans="1:4" s="21" customFormat="1" ht="33" customHeight="1">
      <c r="A7" s="567">
        <v>1</v>
      </c>
      <c r="B7" s="568" t="s">
        <v>753</v>
      </c>
      <c r="C7" s="381" t="s">
        <v>754</v>
      </c>
      <c r="D7" s="569">
        <v>52</v>
      </c>
    </row>
    <row r="8" spans="1:4" s="21" customFormat="1" ht="33" customHeight="1">
      <c r="A8" s="567">
        <v>2</v>
      </c>
      <c r="B8" s="568" t="s">
        <v>1275</v>
      </c>
      <c r="C8" s="381" t="s">
        <v>755</v>
      </c>
      <c r="D8" s="569">
        <v>500</v>
      </c>
    </row>
    <row r="9" spans="1:4" s="21" customFormat="1" ht="33" customHeight="1">
      <c r="A9" s="567">
        <v>3</v>
      </c>
      <c r="B9" s="568" t="s">
        <v>1276</v>
      </c>
      <c r="C9" s="381"/>
      <c r="D9" s="569">
        <v>1000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9"/>
  <sheetViews>
    <sheetView zoomScalePageLayoutView="60" workbookViewId="0" topLeftCell="A31">
      <selection activeCell="B21" sqref="B21"/>
    </sheetView>
  </sheetViews>
  <sheetFormatPr defaultColWidth="9.00390625" defaultRowHeight="21" customHeight="1"/>
  <cols>
    <col min="1" max="1" width="4.75390625" style="71" customWidth="1"/>
    <col min="2" max="2" width="57.125" style="72" customWidth="1"/>
    <col min="3" max="3" width="12.375" style="70" customWidth="1"/>
    <col min="4" max="4" width="10.125" style="70" bestFit="1" customWidth="1"/>
    <col min="5" max="16384" width="9.125" style="70" customWidth="1"/>
  </cols>
  <sheetData>
    <row r="1" spans="1:4" s="21" customFormat="1" ht="21" customHeight="1">
      <c r="A1" s="652" t="s">
        <v>1196</v>
      </c>
      <c r="B1" s="652"/>
      <c r="C1" s="652"/>
      <c r="D1" s="653"/>
    </row>
    <row r="2" spans="1:4" s="21" customFormat="1" ht="21" customHeight="1">
      <c r="A2" s="654" t="s">
        <v>2509</v>
      </c>
      <c r="B2" s="654"/>
      <c r="C2" s="654"/>
      <c r="D2" s="654"/>
    </row>
    <row r="3" spans="1:4" s="7" customFormat="1" ht="21" customHeight="1">
      <c r="A3" s="670" t="s">
        <v>756</v>
      </c>
      <c r="B3" s="670"/>
      <c r="C3" s="670"/>
      <c r="D3" s="670"/>
    </row>
    <row r="4" spans="1:4" s="21" customFormat="1" ht="21" customHeight="1">
      <c r="A4" s="656" t="s">
        <v>5</v>
      </c>
      <c r="B4" s="656"/>
      <c r="C4" s="656"/>
      <c r="D4" s="656"/>
    </row>
    <row r="5" spans="1:4" s="21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1277</v>
      </c>
      <c r="D6" s="210" t="s">
        <v>2040</v>
      </c>
      <c r="F6" s="21"/>
    </row>
    <row r="7" spans="1:4" s="23" customFormat="1" ht="21" customHeight="1">
      <c r="A7" s="436">
        <v>1</v>
      </c>
      <c r="B7" s="369" t="s">
        <v>757</v>
      </c>
      <c r="C7" s="570" t="s">
        <v>758</v>
      </c>
      <c r="D7" s="570">
        <v>1800</v>
      </c>
    </row>
    <row r="8" spans="1:4" s="23" customFormat="1" ht="21" customHeight="1">
      <c r="A8" s="436">
        <v>2</v>
      </c>
      <c r="B8" s="369" t="s">
        <v>759</v>
      </c>
      <c r="C8" s="570" t="s">
        <v>760</v>
      </c>
      <c r="D8" s="570">
        <v>9700</v>
      </c>
    </row>
    <row r="9" spans="1:4" s="23" customFormat="1" ht="21" customHeight="1">
      <c r="A9" s="436">
        <v>3</v>
      </c>
      <c r="B9" s="369" t="s">
        <v>761</v>
      </c>
      <c r="C9" s="570" t="s">
        <v>1654</v>
      </c>
      <c r="D9" s="570">
        <v>9000</v>
      </c>
    </row>
    <row r="10" spans="1:4" s="23" customFormat="1" ht="21" customHeight="1">
      <c r="A10" s="436">
        <v>4</v>
      </c>
      <c r="B10" s="369" t="s">
        <v>762</v>
      </c>
      <c r="C10" s="570" t="s">
        <v>763</v>
      </c>
      <c r="D10" s="570">
        <v>4000</v>
      </c>
    </row>
    <row r="11" spans="1:4" s="23" customFormat="1" ht="21" customHeight="1">
      <c r="A11" s="436">
        <v>5</v>
      </c>
      <c r="B11" s="571" t="s">
        <v>1629</v>
      </c>
      <c r="C11" s="570" t="s">
        <v>764</v>
      </c>
      <c r="D11" s="570">
        <v>3000</v>
      </c>
    </row>
    <row r="12" spans="1:4" s="23" customFormat="1" ht="21" customHeight="1">
      <c r="A12" s="436">
        <v>6</v>
      </c>
      <c r="B12" s="369" t="s">
        <v>765</v>
      </c>
      <c r="C12" s="570" t="s">
        <v>766</v>
      </c>
      <c r="D12" s="570">
        <v>1000</v>
      </c>
    </row>
    <row r="13" spans="1:4" s="23" customFormat="1" ht="21" customHeight="1">
      <c r="A13" s="436">
        <v>7</v>
      </c>
      <c r="B13" s="369" t="s">
        <v>767</v>
      </c>
      <c r="C13" s="570" t="s">
        <v>768</v>
      </c>
      <c r="D13" s="570">
        <v>200</v>
      </c>
    </row>
    <row r="14" spans="1:4" s="23" customFormat="1" ht="21" customHeight="1">
      <c r="A14" s="436">
        <v>8</v>
      </c>
      <c r="B14" s="369" t="s">
        <v>769</v>
      </c>
      <c r="C14" s="570" t="s">
        <v>770</v>
      </c>
      <c r="D14" s="570">
        <v>300</v>
      </c>
    </row>
    <row r="15" spans="1:4" s="23" customFormat="1" ht="21" customHeight="1">
      <c r="A15" s="436">
        <v>9</v>
      </c>
      <c r="B15" s="369" t="s">
        <v>1247</v>
      </c>
      <c r="C15" s="570" t="s">
        <v>771</v>
      </c>
      <c r="D15" s="570">
        <v>300</v>
      </c>
    </row>
    <row r="16" spans="1:4" s="23" customFormat="1" ht="33" customHeight="1">
      <c r="A16" s="436">
        <v>10</v>
      </c>
      <c r="B16" s="369" t="s">
        <v>772</v>
      </c>
      <c r="C16" s="570" t="s">
        <v>773</v>
      </c>
      <c r="D16" s="570">
        <v>3500</v>
      </c>
    </row>
    <row r="17" spans="1:4" s="23" customFormat="1" ht="33" customHeight="1">
      <c r="A17" s="436">
        <v>11</v>
      </c>
      <c r="B17" s="369" t="s">
        <v>774</v>
      </c>
      <c r="C17" s="570" t="s">
        <v>775</v>
      </c>
      <c r="D17" s="570">
        <v>900</v>
      </c>
    </row>
    <row r="18" spans="1:4" s="23" customFormat="1" ht="33" customHeight="1">
      <c r="A18" s="436">
        <v>12</v>
      </c>
      <c r="B18" s="369" t="s">
        <v>776</v>
      </c>
      <c r="C18" s="570" t="s">
        <v>777</v>
      </c>
      <c r="D18" s="570">
        <v>1900</v>
      </c>
    </row>
    <row r="19" spans="1:4" s="23" customFormat="1" ht="33" customHeight="1">
      <c r="A19" s="436">
        <v>13</v>
      </c>
      <c r="B19" s="369" t="s">
        <v>778</v>
      </c>
      <c r="C19" s="570" t="s">
        <v>779</v>
      </c>
      <c r="D19" s="570">
        <v>2700</v>
      </c>
    </row>
    <row r="20" spans="1:4" s="23" customFormat="1" ht="33" customHeight="1">
      <c r="A20" s="436">
        <v>14</v>
      </c>
      <c r="B20" s="369" t="s">
        <v>780</v>
      </c>
      <c r="C20" s="570" t="s">
        <v>781</v>
      </c>
      <c r="D20" s="570">
        <v>1750</v>
      </c>
    </row>
    <row r="21" spans="1:4" s="23" customFormat="1" ht="33" customHeight="1">
      <c r="A21" s="436">
        <v>15</v>
      </c>
      <c r="B21" s="369" t="s">
        <v>782</v>
      </c>
      <c r="C21" s="570" t="s">
        <v>783</v>
      </c>
      <c r="D21" s="570">
        <v>3800</v>
      </c>
    </row>
    <row r="22" spans="1:4" s="23" customFormat="1" ht="33" customHeight="1">
      <c r="A22" s="436">
        <v>16</v>
      </c>
      <c r="B22" s="369" t="s">
        <v>784</v>
      </c>
      <c r="C22" s="570" t="s">
        <v>785</v>
      </c>
      <c r="D22" s="570">
        <v>2000</v>
      </c>
    </row>
    <row r="23" spans="1:4" s="23" customFormat="1" ht="33" customHeight="1">
      <c r="A23" s="436">
        <v>17</v>
      </c>
      <c r="B23" s="369" t="s">
        <v>786</v>
      </c>
      <c r="C23" s="570" t="s">
        <v>787</v>
      </c>
      <c r="D23" s="570">
        <v>3500</v>
      </c>
    </row>
    <row r="24" spans="1:4" s="23" customFormat="1" ht="33" customHeight="1">
      <c r="A24" s="436">
        <v>18</v>
      </c>
      <c r="B24" s="369" t="s">
        <v>788</v>
      </c>
      <c r="C24" s="570" t="s">
        <v>789</v>
      </c>
      <c r="D24" s="570">
        <v>4700</v>
      </c>
    </row>
    <row r="25" spans="1:4" s="23" customFormat="1" ht="21" customHeight="1">
      <c r="A25" s="436">
        <v>19</v>
      </c>
      <c r="B25" s="369" t="s">
        <v>790</v>
      </c>
      <c r="C25" s="570" t="s">
        <v>791</v>
      </c>
      <c r="D25" s="570">
        <v>5000</v>
      </c>
    </row>
    <row r="26" spans="1:4" s="23" customFormat="1" ht="21" customHeight="1">
      <c r="A26" s="436">
        <v>20</v>
      </c>
      <c r="B26" s="369" t="s">
        <v>792</v>
      </c>
      <c r="C26" s="570"/>
      <c r="D26" s="570">
        <v>500</v>
      </c>
    </row>
    <row r="27" spans="1:4" s="23" customFormat="1" ht="21" customHeight="1">
      <c r="A27" s="436">
        <v>21</v>
      </c>
      <c r="B27" s="369" t="s">
        <v>793</v>
      </c>
      <c r="C27" s="570" t="s">
        <v>794</v>
      </c>
      <c r="D27" s="570">
        <v>500</v>
      </c>
    </row>
    <row r="28" spans="1:4" s="23" customFormat="1" ht="21" customHeight="1">
      <c r="A28" s="436">
        <v>22</v>
      </c>
      <c r="B28" s="369" t="s">
        <v>795</v>
      </c>
      <c r="C28" s="570" t="s">
        <v>796</v>
      </c>
      <c r="D28" s="570">
        <v>300</v>
      </c>
    </row>
    <row r="29" spans="1:4" s="23" customFormat="1" ht="21" customHeight="1">
      <c r="A29" s="436">
        <v>23</v>
      </c>
      <c r="B29" s="369" t="s">
        <v>797</v>
      </c>
      <c r="C29" s="570" t="s">
        <v>798</v>
      </c>
      <c r="D29" s="570">
        <v>500</v>
      </c>
    </row>
    <row r="30" spans="1:4" s="24" customFormat="1" ht="21" customHeight="1">
      <c r="A30" s="436">
        <v>24</v>
      </c>
      <c r="B30" s="369" t="s">
        <v>799</v>
      </c>
      <c r="C30" s="570" t="s">
        <v>800</v>
      </c>
      <c r="D30" s="570">
        <v>1800</v>
      </c>
    </row>
    <row r="31" spans="1:4" s="23" customFormat="1" ht="21" customHeight="1">
      <c r="A31" s="436">
        <v>25</v>
      </c>
      <c r="B31" s="369" t="s">
        <v>801</v>
      </c>
      <c r="C31" s="570" t="s">
        <v>802</v>
      </c>
      <c r="D31" s="570">
        <v>2100</v>
      </c>
    </row>
    <row r="32" spans="1:4" s="23" customFormat="1" ht="21" customHeight="1">
      <c r="A32" s="436">
        <v>26</v>
      </c>
      <c r="B32" s="369" t="s">
        <v>803</v>
      </c>
      <c r="C32" s="570" t="s">
        <v>804</v>
      </c>
      <c r="D32" s="570">
        <v>1800</v>
      </c>
    </row>
    <row r="33" spans="1:4" s="23" customFormat="1" ht="21" customHeight="1">
      <c r="A33" s="436">
        <v>27</v>
      </c>
      <c r="B33" s="369" t="s">
        <v>805</v>
      </c>
      <c r="C33" s="570" t="s">
        <v>806</v>
      </c>
      <c r="D33" s="570">
        <v>1800</v>
      </c>
    </row>
    <row r="34" spans="1:4" s="23" customFormat="1" ht="31.5">
      <c r="A34" s="436">
        <v>28</v>
      </c>
      <c r="B34" s="572" t="s">
        <v>807</v>
      </c>
      <c r="C34" s="573" t="s">
        <v>808</v>
      </c>
      <c r="D34" s="570">
        <v>1500</v>
      </c>
    </row>
    <row r="35" spans="1:4" s="23" customFormat="1" ht="31.5">
      <c r="A35" s="436">
        <v>29</v>
      </c>
      <c r="B35" s="369" t="s">
        <v>809</v>
      </c>
      <c r="C35" s="356" t="s">
        <v>810</v>
      </c>
      <c r="D35" s="570">
        <v>1500</v>
      </c>
    </row>
    <row r="36" spans="1:4" s="23" customFormat="1" ht="21" customHeight="1">
      <c r="A36" s="436">
        <v>30</v>
      </c>
      <c r="B36" s="369" t="s">
        <v>811</v>
      </c>
      <c r="C36" s="574" t="s">
        <v>812</v>
      </c>
      <c r="D36" s="570">
        <v>4500</v>
      </c>
    </row>
    <row r="37" spans="1:4" s="23" customFormat="1" ht="21" customHeight="1">
      <c r="A37" s="436">
        <v>31</v>
      </c>
      <c r="B37" s="369" t="s">
        <v>813</v>
      </c>
      <c r="C37" s="574" t="s">
        <v>814</v>
      </c>
      <c r="D37" s="570">
        <v>1500</v>
      </c>
    </row>
    <row r="38" spans="1:4" s="23" customFormat="1" ht="21" customHeight="1">
      <c r="A38" s="436">
        <v>32</v>
      </c>
      <c r="B38" s="369" t="s">
        <v>815</v>
      </c>
      <c r="C38" s="570" t="s">
        <v>816</v>
      </c>
      <c r="D38" s="570">
        <v>1500</v>
      </c>
    </row>
    <row r="39" spans="1:4" s="23" customFormat="1" ht="21" customHeight="1">
      <c r="A39" s="436">
        <v>33</v>
      </c>
      <c r="B39" s="369" t="s">
        <v>817</v>
      </c>
      <c r="C39" s="570" t="s">
        <v>818</v>
      </c>
      <c r="D39" s="570">
        <v>1500</v>
      </c>
    </row>
    <row r="40" spans="1:4" s="23" customFormat="1" ht="31.5">
      <c r="A40" s="436">
        <v>34</v>
      </c>
      <c r="B40" s="369" t="s">
        <v>819</v>
      </c>
      <c r="C40" s="570" t="s">
        <v>820</v>
      </c>
      <c r="D40" s="570">
        <v>4000</v>
      </c>
    </row>
    <row r="41" spans="1:4" s="23" customFormat="1" ht="31.5">
      <c r="A41" s="436">
        <v>35</v>
      </c>
      <c r="B41" s="369" t="s">
        <v>821</v>
      </c>
      <c r="C41" s="570" t="s">
        <v>820</v>
      </c>
      <c r="D41" s="570">
        <v>10000</v>
      </c>
    </row>
    <row r="42" spans="1:4" s="23" customFormat="1" ht="21" customHeight="1">
      <c r="A42" s="436">
        <v>36</v>
      </c>
      <c r="B42" s="369" t="s">
        <v>822</v>
      </c>
      <c r="C42" s="570" t="s">
        <v>823</v>
      </c>
      <c r="D42" s="570">
        <v>1800</v>
      </c>
    </row>
    <row r="43" spans="1:4" s="23" customFormat="1" ht="21" customHeight="1">
      <c r="A43" s="436">
        <v>37</v>
      </c>
      <c r="B43" s="369" t="s">
        <v>824</v>
      </c>
      <c r="C43" s="570" t="s">
        <v>825</v>
      </c>
      <c r="D43" s="570">
        <v>4500</v>
      </c>
    </row>
    <row r="44" spans="1:4" s="23" customFormat="1" ht="21" customHeight="1">
      <c r="A44" s="436">
        <v>38</v>
      </c>
      <c r="B44" s="369" t="s">
        <v>826</v>
      </c>
      <c r="C44" s="574" t="s">
        <v>827</v>
      </c>
      <c r="D44" s="570">
        <v>6000</v>
      </c>
    </row>
    <row r="45" spans="1:4" s="23" customFormat="1" ht="21" customHeight="1">
      <c r="A45" s="436">
        <v>39</v>
      </c>
      <c r="B45" s="369" t="s">
        <v>828</v>
      </c>
      <c r="C45" s="570" t="s">
        <v>829</v>
      </c>
      <c r="D45" s="570">
        <v>1600</v>
      </c>
    </row>
    <row r="46" spans="1:4" s="23" customFormat="1" ht="21" customHeight="1">
      <c r="A46" s="436">
        <v>40</v>
      </c>
      <c r="B46" s="369" t="s">
        <v>830</v>
      </c>
      <c r="C46" s="570" t="s">
        <v>831</v>
      </c>
      <c r="D46" s="570">
        <v>550</v>
      </c>
    </row>
    <row r="47" spans="1:4" s="23" customFormat="1" ht="21" customHeight="1">
      <c r="A47" s="436">
        <v>41</v>
      </c>
      <c r="B47" s="369" t="s">
        <v>832</v>
      </c>
      <c r="C47" s="574" t="s">
        <v>833</v>
      </c>
      <c r="D47" s="570">
        <v>2000</v>
      </c>
    </row>
    <row r="48" spans="1:3" ht="21" customHeight="1">
      <c r="A48" s="8"/>
      <c r="B48" s="9"/>
      <c r="C48" s="9"/>
    </row>
    <row r="49" spans="1:3" ht="21" customHeight="1">
      <c r="A49" s="8"/>
      <c r="B49" s="9"/>
      <c r="C49" s="7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56" customWidth="1"/>
    <col min="2" max="2" width="66.125" style="56" customWidth="1"/>
    <col min="3" max="3" width="11.75390625" style="56" customWidth="1"/>
    <col min="4" max="4" width="10.75390625" style="56" customWidth="1"/>
    <col min="5" max="16384" width="9.125" style="56" customWidth="1"/>
  </cols>
  <sheetData>
    <row r="1" spans="1:4" s="25" customFormat="1" ht="21" customHeight="1">
      <c r="A1" s="652" t="s">
        <v>1196</v>
      </c>
      <c r="B1" s="652"/>
      <c r="C1" s="652"/>
      <c r="D1" s="175"/>
    </row>
    <row r="2" spans="1:4" s="55" customFormat="1" ht="21" customHeight="1">
      <c r="A2" s="654" t="s">
        <v>2509</v>
      </c>
      <c r="B2" s="654"/>
      <c r="C2" s="654"/>
      <c r="D2" s="217"/>
    </row>
    <row r="3" spans="1:4" ht="21" customHeight="1">
      <c r="A3" s="670" t="s">
        <v>834</v>
      </c>
      <c r="B3" s="670"/>
      <c r="C3" s="670"/>
      <c r="D3" s="218"/>
    </row>
    <row r="4" spans="1:4" s="55" customFormat="1" ht="21" customHeight="1">
      <c r="A4" s="656" t="s">
        <v>5</v>
      </c>
      <c r="B4" s="656"/>
      <c r="C4" s="656"/>
      <c r="D4" s="219"/>
    </row>
    <row r="5" spans="1:4" s="55" customFormat="1" ht="12" customHeight="1">
      <c r="A5" s="124"/>
      <c r="B5" s="124"/>
      <c r="C5" s="124"/>
      <c r="D5" s="123"/>
    </row>
    <row r="6" spans="1:6" s="24" customFormat="1" ht="51" customHeight="1">
      <c r="A6" s="34" t="s">
        <v>1255</v>
      </c>
      <c r="B6" s="35" t="s">
        <v>6</v>
      </c>
      <c r="C6" s="210" t="s">
        <v>2041</v>
      </c>
      <c r="D6" s="84"/>
      <c r="F6" s="21"/>
    </row>
    <row r="7" spans="1:3" s="55" customFormat="1" ht="33" customHeight="1">
      <c r="A7" s="332">
        <v>1</v>
      </c>
      <c r="B7" s="333" t="s">
        <v>835</v>
      </c>
      <c r="C7" s="334">
        <v>100</v>
      </c>
    </row>
    <row r="8" spans="1:3" s="55" customFormat="1" ht="33" customHeight="1">
      <c r="A8" s="332">
        <v>2</v>
      </c>
      <c r="B8" s="333" t="s">
        <v>836</v>
      </c>
      <c r="C8" s="334">
        <v>150</v>
      </c>
    </row>
    <row r="9" spans="1:2" ht="21" customHeight="1">
      <c r="A9" s="32"/>
      <c r="B9" s="32"/>
    </row>
  </sheetData>
  <sheetProtection/>
  <mergeCells count="4">
    <mergeCell ref="A1:C1"/>
    <mergeCell ref="A2:C2"/>
    <mergeCell ref="A3:C3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82" customWidth="1"/>
    <col min="2" max="2" width="59.25390625" style="83" customWidth="1"/>
    <col min="3" max="3" width="12.125" style="81" customWidth="1"/>
    <col min="4" max="4" width="8.00390625" style="81" customWidth="1"/>
    <col min="5" max="16384" width="9.125" style="81" customWidth="1"/>
  </cols>
  <sheetData>
    <row r="1" spans="1:4" s="26" customFormat="1" ht="21" customHeight="1">
      <c r="A1" s="652" t="s">
        <v>1196</v>
      </c>
      <c r="B1" s="652"/>
      <c r="C1" s="652"/>
      <c r="D1" s="653"/>
    </row>
    <row r="2" spans="1:4" s="77" customFormat="1" ht="21" customHeight="1">
      <c r="A2" s="654" t="s">
        <v>2509</v>
      </c>
      <c r="B2" s="654"/>
      <c r="C2" s="654"/>
      <c r="D2" s="654"/>
    </row>
    <row r="3" spans="1:4" s="78" customFormat="1" ht="21" customHeight="1">
      <c r="A3" s="670" t="s">
        <v>837</v>
      </c>
      <c r="B3" s="670"/>
      <c r="C3" s="670"/>
      <c r="D3" s="670"/>
    </row>
    <row r="4" spans="1:4" s="77" customFormat="1" ht="20.25" customHeight="1">
      <c r="A4" s="656" t="s">
        <v>5</v>
      </c>
      <c r="B4" s="656"/>
      <c r="C4" s="656"/>
      <c r="D4" s="656"/>
    </row>
    <row r="5" spans="1:4" s="77" customFormat="1" ht="12" customHeight="1">
      <c r="A5" s="124"/>
      <c r="B5" s="124"/>
      <c r="C5" s="124"/>
      <c r="D5" s="125"/>
    </row>
    <row r="6" spans="1:6" s="80" customFormat="1" ht="51" customHeight="1">
      <c r="A6" s="34" t="s">
        <v>1255</v>
      </c>
      <c r="B6" s="79" t="s">
        <v>6</v>
      </c>
      <c r="C6" s="270" t="s">
        <v>1264</v>
      </c>
      <c r="D6" s="210" t="s">
        <v>2040</v>
      </c>
      <c r="F6" s="33"/>
    </row>
    <row r="7" spans="1:4" s="339" customFormat="1" ht="18.75" customHeight="1">
      <c r="A7" s="335">
        <v>1</v>
      </c>
      <c r="B7" s="336" t="s">
        <v>838</v>
      </c>
      <c r="C7" s="337" t="s">
        <v>839</v>
      </c>
      <c r="D7" s="338">
        <v>250</v>
      </c>
    </row>
    <row r="8" spans="1:4" s="339" customFormat="1" ht="18.75" customHeight="1">
      <c r="A8" s="335">
        <v>2</v>
      </c>
      <c r="B8" s="336" t="s">
        <v>840</v>
      </c>
      <c r="C8" s="340" t="s">
        <v>841</v>
      </c>
      <c r="D8" s="338">
        <v>65</v>
      </c>
    </row>
    <row r="9" spans="1:4" s="339" customFormat="1" ht="30" customHeight="1">
      <c r="A9" s="335">
        <v>3</v>
      </c>
      <c r="B9" s="336" t="s">
        <v>842</v>
      </c>
      <c r="C9" s="340" t="s">
        <v>843</v>
      </c>
      <c r="D9" s="338">
        <v>60</v>
      </c>
    </row>
    <row r="10" spans="1:4" s="339" customFormat="1" ht="30" customHeight="1">
      <c r="A10" s="335">
        <v>4</v>
      </c>
      <c r="B10" s="336" t="s">
        <v>844</v>
      </c>
      <c r="C10" s="340" t="s">
        <v>845</v>
      </c>
      <c r="D10" s="338">
        <v>400</v>
      </c>
    </row>
    <row r="11" spans="1:4" s="339" customFormat="1" ht="31.5">
      <c r="A11" s="335">
        <v>5</v>
      </c>
      <c r="B11" s="336" t="s">
        <v>1628</v>
      </c>
      <c r="C11" s="340" t="s">
        <v>846</v>
      </c>
      <c r="D11" s="338">
        <v>400</v>
      </c>
    </row>
    <row r="12" spans="1:4" s="339" customFormat="1" ht="18" customHeight="1">
      <c r="A12" s="335">
        <v>6</v>
      </c>
      <c r="B12" s="336" t="s">
        <v>847</v>
      </c>
      <c r="C12" s="340" t="s">
        <v>848</v>
      </c>
      <c r="D12" s="338">
        <v>150</v>
      </c>
    </row>
    <row r="13" spans="1:4" s="339" customFormat="1" ht="18" customHeight="1">
      <c r="A13" s="335">
        <v>7</v>
      </c>
      <c r="B13" s="336" t="s">
        <v>1246</v>
      </c>
      <c r="C13" s="340" t="s">
        <v>849</v>
      </c>
      <c r="D13" s="338">
        <v>230</v>
      </c>
    </row>
    <row r="14" spans="1:4" s="339" customFormat="1" ht="18" customHeight="1">
      <c r="A14" s="335">
        <v>8</v>
      </c>
      <c r="B14" s="336" t="s">
        <v>850</v>
      </c>
      <c r="C14" s="341" t="s">
        <v>851</v>
      </c>
      <c r="D14" s="338">
        <v>60</v>
      </c>
    </row>
    <row r="15" spans="1:4" s="339" customFormat="1" ht="18" customHeight="1">
      <c r="A15" s="335">
        <v>9</v>
      </c>
      <c r="B15" s="336" t="s">
        <v>852</v>
      </c>
      <c r="C15" s="340" t="s">
        <v>853</v>
      </c>
      <c r="D15" s="338">
        <v>50</v>
      </c>
    </row>
    <row r="16" spans="1:4" s="339" customFormat="1" ht="18" customHeight="1">
      <c r="A16" s="335">
        <v>10</v>
      </c>
      <c r="B16" s="336" t="s">
        <v>854</v>
      </c>
      <c r="C16" s="341" t="s">
        <v>855</v>
      </c>
      <c r="D16" s="338">
        <v>35</v>
      </c>
    </row>
    <row r="17" spans="1:4" s="339" customFormat="1" ht="18" customHeight="1">
      <c r="A17" s="335">
        <v>11</v>
      </c>
      <c r="B17" s="336" t="s">
        <v>856</v>
      </c>
      <c r="C17" s="341" t="s">
        <v>857</v>
      </c>
      <c r="D17" s="338">
        <v>350</v>
      </c>
    </row>
    <row r="18" spans="1:4" s="339" customFormat="1" ht="18" customHeight="1">
      <c r="A18" s="335">
        <v>12</v>
      </c>
      <c r="B18" s="336" t="s">
        <v>858</v>
      </c>
      <c r="C18" s="341" t="s">
        <v>859</v>
      </c>
      <c r="D18" s="338">
        <v>430</v>
      </c>
    </row>
    <row r="19" spans="1:4" s="339" customFormat="1" ht="18" customHeight="1">
      <c r="A19" s="335">
        <v>13</v>
      </c>
      <c r="B19" s="336" t="s">
        <v>860</v>
      </c>
      <c r="C19" s="340" t="s">
        <v>861</v>
      </c>
      <c r="D19" s="338">
        <v>72</v>
      </c>
    </row>
    <row r="20" spans="1:4" s="339" customFormat="1" ht="18" customHeight="1">
      <c r="A20" s="335">
        <v>14</v>
      </c>
      <c r="B20" s="336" t="s">
        <v>862</v>
      </c>
      <c r="C20" s="340" t="s">
        <v>863</v>
      </c>
      <c r="D20" s="338">
        <v>100</v>
      </c>
    </row>
    <row r="21" spans="1:4" s="339" customFormat="1" ht="18" customHeight="1">
      <c r="A21" s="335">
        <v>15</v>
      </c>
      <c r="B21" s="336" t="s">
        <v>864</v>
      </c>
      <c r="C21" s="340" t="s">
        <v>865</v>
      </c>
      <c r="D21" s="338">
        <v>150</v>
      </c>
    </row>
    <row r="22" spans="1:4" s="339" customFormat="1" ht="18" customHeight="1">
      <c r="A22" s="335">
        <v>16</v>
      </c>
      <c r="B22" s="336" t="s">
        <v>866</v>
      </c>
      <c r="C22" s="340" t="s">
        <v>867</v>
      </c>
      <c r="D22" s="338">
        <v>210</v>
      </c>
    </row>
    <row r="23" spans="1:4" s="339" customFormat="1" ht="18" customHeight="1">
      <c r="A23" s="335">
        <v>17</v>
      </c>
      <c r="B23" s="336" t="s">
        <v>868</v>
      </c>
      <c r="C23" s="340" t="s">
        <v>869</v>
      </c>
      <c r="D23" s="338">
        <v>190</v>
      </c>
    </row>
    <row r="24" spans="1:4" s="339" customFormat="1" ht="18" customHeight="1">
      <c r="A24" s="335">
        <v>18</v>
      </c>
      <c r="B24" s="336" t="s">
        <v>745</v>
      </c>
      <c r="C24" s="340" t="s">
        <v>870</v>
      </c>
      <c r="D24" s="338">
        <v>90</v>
      </c>
    </row>
    <row r="25" spans="1:4" s="339" customFormat="1" ht="18" customHeight="1">
      <c r="A25" s="335">
        <v>19</v>
      </c>
      <c r="B25" s="336" t="s">
        <v>871</v>
      </c>
      <c r="C25" s="340" t="s">
        <v>872</v>
      </c>
      <c r="D25" s="338">
        <v>120</v>
      </c>
    </row>
    <row r="26" spans="1:4" s="339" customFormat="1" ht="18" customHeight="1">
      <c r="A26" s="335">
        <v>20</v>
      </c>
      <c r="B26" s="336" t="s">
        <v>873</v>
      </c>
      <c r="C26" s="340" t="s">
        <v>874</v>
      </c>
      <c r="D26" s="338">
        <v>50</v>
      </c>
    </row>
    <row r="27" spans="1:4" s="339" customFormat="1" ht="18" customHeight="1">
      <c r="A27" s="335">
        <v>21</v>
      </c>
      <c r="B27" s="336" t="s">
        <v>875</v>
      </c>
      <c r="C27" s="340" t="s">
        <v>876</v>
      </c>
      <c r="D27" s="338">
        <v>120</v>
      </c>
    </row>
    <row r="28" spans="1:4" s="339" customFormat="1" ht="18" customHeight="1">
      <c r="A28" s="335">
        <v>22</v>
      </c>
      <c r="B28" s="336" t="s">
        <v>877</v>
      </c>
      <c r="C28" s="341" t="s">
        <v>878</v>
      </c>
      <c r="D28" s="338">
        <v>70</v>
      </c>
    </row>
    <row r="29" spans="1:4" s="339" customFormat="1" ht="18" customHeight="1">
      <c r="A29" s="335">
        <v>23</v>
      </c>
      <c r="B29" s="336" t="s">
        <v>879</v>
      </c>
      <c r="C29" s="340" t="s">
        <v>880</v>
      </c>
      <c r="D29" s="338">
        <v>55</v>
      </c>
    </row>
    <row r="30" spans="1:4" s="339" customFormat="1" ht="18" customHeight="1">
      <c r="A30" s="335">
        <v>24</v>
      </c>
      <c r="B30" s="336" t="s">
        <v>881</v>
      </c>
      <c r="C30" s="341" t="s">
        <v>882</v>
      </c>
      <c r="D30" s="338">
        <v>70</v>
      </c>
    </row>
    <row r="31" spans="1:4" s="339" customFormat="1" ht="18" customHeight="1">
      <c r="A31" s="335">
        <v>25</v>
      </c>
      <c r="B31" s="336" t="s">
        <v>883</v>
      </c>
      <c r="C31" s="341" t="s">
        <v>884</v>
      </c>
      <c r="D31" s="338">
        <v>60</v>
      </c>
    </row>
    <row r="32" spans="1:4" s="339" customFormat="1" ht="18" customHeight="1">
      <c r="A32" s="335">
        <v>26</v>
      </c>
      <c r="B32" s="336" t="s">
        <v>885</v>
      </c>
      <c r="C32" s="340" t="s">
        <v>886</v>
      </c>
      <c r="D32" s="338">
        <v>235</v>
      </c>
    </row>
    <row r="33" spans="1:4" s="339" customFormat="1" ht="18" customHeight="1">
      <c r="A33" s="335">
        <v>27</v>
      </c>
      <c r="B33" s="342" t="s">
        <v>887</v>
      </c>
      <c r="C33" s="340" t="s">
        <v>888</v>
      </c>
      <c r="D33" s="338">
        <v>180</v>
      </c>
    </row>
    <row r="34" spans="1:4" s="339" customFormat="1" ht="30" customHeight="1">
      <c r="A34" s="343">
        <v>28</v>
      </c>
      <c r="B34" s="344" t="s">
        <v>889</v>
      </c>
      <c r="C34" s="344" t="s">
        <v>890</v>
      </c>
      <c r="D34" s="345">
        <v>250</v>
      </c>
    </row>
    <row r="35" spans="1:4" s="350" customFormat="1" ht="13.5" customHeight="1">
      <c r="A35" s="346"/>
      <c r="B35" s="347" t="s">
        <v>1274</v>
      </c>
      <c r="C35" s="348"/>
      <c r="D35" s="349"/>
    </row>
    <row r="36" spans="1:4" s="339" customFormat="1" ht="18" customHeight="1">
      <c r="A36" s="351">
        <v>29</v>
      </c>
      <c r="B36" s="352" t="s">
        <v>587</v>
      </c>
      <c r="C36" s="352"/>
      <c r="D36" s="353">
        <v>80</v>
      </c>
    </row>
    <row r="37" spans="1:4" s="339" customFormat="1" ht="18" customHeight="1">
      <c r="A37" s="351">
        <v>30</v>
      </c>
      <c r="B37" s="354" t="s">
        <v>891</v>
      </c>
      <c r="C37" s="352"/>
      <c r="D37" s="338">
        <v>120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60" workbookViewId="0" topLeftCell="A1">
      <selection activeCell="B21" sqref="B21"/>
    </sheetView>
  </sheetViews>
  <sheetFormatPr defaultColWidth="9.00390625" defaultRowHeight="21" customHeight="1"/>
  <cols>
    <col min="1" max="1" width="4.75390625" style="16" customWidth="1"/>
    <col min="2" max="2" width="60.875" style="10" customWidth="1"/>
    <col min="3" max="3" width="9.625" style="1" customWidth="1"/>
    <col min="4" max="4" width="8.875" style="1" customWidth="1"/>
    <col min="5" max="6" width="9.125" style="1" customWidth="1"/>
    <col min="7" max="7" width="33.625" style="1" customWidth="1"/>
    <col min="8" max="16384" width="9.125" style="1" customWidth="1"/>
  </cols>
  <sheetData>
    <row r="1" spans="1:4" s="25" customFormat="1" ht="21" customHeight="1">
      <c r="A1" s="652" t="s">
        <v>1196</v>
      </c>
      <c r="B1" s="652"/>
      <c r="C1" s="652"/>
      <c r="D1" s="653"/>
    </row>
    <row r="2" spans="1:4" s="55" customFormat="1" ht="21" customHeight="1">
      <c r="A2" s="654" t="s">
        <v>2509</v>
      </c>
      <c r="B2" s="654"/>
      <c r="C2" s="654"/>
      <c r="D2" s="654"/>
    </row>
    <row r="3" spans="1:4" s="56" customFormat="1" ht="21" customHeight="1">
      <c r="A3" s="670" t="s">
        <v>892</v>
      </c>
      <c r="B3" s="670"/>
      <c r="C3" s="670"/>
      <c r="D3" s="670"/>
    </row>
    <row r="4" spans="1:4" s="55" customFormat="1" ht="21" customHeight="1">
      <c r="A4" s="656" t="s">
        <v>5</v>
      </c>
      <c r="B4" s="656"/>
      <c r="C4" s="656"/>
      <c r="D4" s="656"/>
    </row>
    <row r="5" spans="1:4" s="55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1264</v>
      </c>
      <c r="D6" s="210" t="s">
        <v>2040</v>
      </c>
      <c r="F6" s="21"/>
    </row>
    <row r="7" spans="1:4" s="24" customFormat="1" ht="33" customHeight="1">
      <c r="A7" s="319">
        <v>1</v>
      </c>
      <c r="B7" s="320" t="s">
        <v>893</v>
      </c>
      <c r="C7" s="321" t="s">
        <v>894</v>
      </c>
      <c r="D7" s="322">
        <v>5</v>
      </c>
    </row>
    <row r="8" spans="1:4" s="24" customFormat="1" ht="33" customHeight="1">
      <c r="A8" s="319">
        <v>2</v>
      </c>
      <c r="B8" s="323" t="s">
        <v>895</v>
      </c>
      <c r="C8" s="324" t="s">
        <v>896</v>
      </c>
      <c r="D8" s="322">
        <v>35</v>
      </c>
    </row>
    <row r="9" spans="1:4" s="24" customFormat="1" ht="33" customHeight="1">
      <c r="A9" s="319">
        <v>3</v>
      </c>
      <c r="B9" s="325" t="s">
        <v>897</v>
      </c>
      <c r="C9" s="324" t="s">
        <v>898</v>
      </c>
      <c r="D9" s="322">
        <v>15</v>
      </c>
    </row>
    <row r="10" spans="1:4" s="24" customFormat="1" ht="33" customHeight="1">
      <c r="A10" s="319">
        <v>4</v>
      </c>
      <c r="B10" s="326" t="s">
        <v>899</v>
      </c>
      <c r="C10" s="327" t="s">
        <v>900</v>
      </c>
      <c r="D10" s="322">
        <v>25</v>
      </c>
    </row>
    <row r="11" spans="1:4" s="24" customFormat="1" ht="33" customHeight="1">
      <c r="A11" s="319">
        <v>5</v>
      </c>
      <c r="B11" s="325" t="s">
        <v>1627</v>
      </c>
      <c r="C11" s="324" t="s">
        <v>901</v>
      </c>
      <c r="D11" s="322">
        <v>18</v>
      </c>
    </row>
    <row r="12" spans="1:4" s="24" customFormat="1" ht="33" customHeight="1">
      <c r="A12" s="319">
        <v>6</v>
      </c>
      <c r="B12" s="323" t="s">
        <v>902</v>
      </c>
      <c r="C12" s="324" t="s">
        <v>903</v>
      </c>
      <c r="D12" s="322">
        <v>45</v>
      </c>
    </row>
    <row r="13" spans="1:4" s="24" customFormat="1" ht="33" customHeight="1">
      <c r="A13" s="319">
        <v>7</v>
      </c>
      <c r="B13" s="323" t="s">
        <v>904</v>
      </c>
      <c r="C13" s="324" t="s">
        <v>905</v>
      </c>
      <c r="D13" s="322">
        <v>52</v>
      </c>
    </row>
    <row r="14" spans="1:4" s="24" customFormat="1" ht="33" customHeight="1">
      <c r="A14" s="319">
        <v>8</v>
      </c>
      <c r="B14" s="323" t="s">
        <v>906</v>
      </c>
      <c r="C14" s="324" t="s">
        <v>907</v>
      </c>
      <c r="D14" s="322">
        <v>14</v>
      </c>
    </row>
    <row r="15" spans="1:4" s="24" customFormat="1" ht="33" customHeight="1">
      <c r="A15" s="319">
        <v>9</v>
      </c>
      <c r="B15" s="320" t="s">
        <v>1273</v>
      </c>
      <c r="C15" s="321" t="s">
        <v>908</v>
      </c>
      <c r="D15" s="322">
        <v>15</v>
      </c>
    </row>
    <row r="16" spans="1:3" ht="21" customHeight="1">
      <c r="A16" s="13"/>
      <c r="B16" s="14"/>
      <c r="C16" s="14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80" workbookViewId="0" topLeftCell="A1">
      <selection activeCell="B21" sqref="B21"/>
    </sheetView>
  </sheetViews>
  <sheetFormatPr defaultColWidth="9.00390625" defaultRowHeight="21" customHeight="1"/>
  <cols>
    <col min="1" max="1" width="4.75390625" style="71" customWidth="1"/>
    <col min="2" max="2" width="66.875" style="72" customWidth="1"/>
    <col min="3" max="3" width="11.25390625" style="70" customWidth="1"/>
    <col min="4" max="4" width="10.75390625" style="70" customWidth="1"/>
    <col min="5" max="16384" width="9.125" style="70" customWidth="1"/>
  </cols>
  <sheetData>
    <row r="1" spans="1:4" s="24" customFormat="1" ht="21" customHeight="1">
      <c r="A1" s="652" t="s">
        <v>1196</v>
      </c>
      <c r="B1" s="652"/>
      <c r="C1" s="652"/>
      <c r="D1" s="175"/>
    </row>
    <row r="2" spans="1:4" s="24" customFormat="1" ht="21" customHeight="1">
      <c r="A2" s="654" t="s">
        <v>2509</v>
      </c>
      <c r="B2" s="654"/>
      <c r="C2" s="654"/>
      <c r="D2" s="217"/>
    </row>
    <row r="3" spans="1:4" ht="21" customHeight="1">
      <c r="A3" s="670" t="s">
        <v>909</v>
      </c>
      <c r="B3" s="670"/>
      <c r="C3" s="670"/>
      <c r="D3" s="218"/>
    </row>
    <row r="4" spans="1:4" s="23" customFormat="1" ht="21" customHeight="1">
      <c r="A4" s="656" t="s">
        <v>5</v>
      </c>
      <c r="B4" s="656"/>
      <c r="C4" s="656"/>
      <c r="D4" s="219"/>
    </row>
    <row r="5" spans="1:4" s="23" customFormat="1" ht="12" customHeight="1">
      <c r="A5" s="124"/>
      <c r="B5" s="124"/>
      <c r="C5" s="124"/>
      <c r="D5" s="123"/>
    </row>
    <row r="6" spans="1:6" ht="51" customHeight="1">
      <c r="A6" s="34" t="s">
        <v>1255</v>
      </c>
      <c r="B6" s="35" t="s">
        <v>6</v>
      </c>
      <c r="C6" s="210" t="s">
        <v>2040</v>
      </c>
      <c r="D6" s="75"/>
      <c r="F6" s="7"/>
    </row>
    <row r="7" spans="1:3" s="23" customFormat="1" ht="36" customHeight="1">
      <c r="A7" s="575">
        <v>1</v>
      </c>
      <c r="B7" s="576" t="s">
        <v>910</v>
      </c>
      <c r="C7" s="577"/>
    </row>
    <row r="8" spans="1:3" s="23" customFormat="1" ht="33" customHeight="1">
      <c r="A8" s="420"/>
      <c r="B8" s="578" t="s">
        <v>911</v>
      </c>
      <c r="C8" s="322">
        <v>60</v>
      </c>
    </row>
    <row r="9" spans="1:3" s="23" customFormat="1" ht="33" customHeight="1">
      <c r="A9" s="420"/>
      <c r="B9" s="578" t="s">
        <v>912</v>
      </c>
      <c r="C9" s="322">
        <v>60</v>
      </c>
    </row>
    <row r="10" spans="1:3" s="23" customFormat="1" ht="33" customHeight="1">
      <c r="A10" s="420"/>
      <c r="B10" s="578" t="s">
        <v>913</v>
      </c>
      <c r="C10" s="322"/>
    </row>
    <row r="11" spans="1:3" s="23" customFormat="1" ht="33" customHeight="1">
      <c r="A11" s="420"/>
      <c r="B11" s="578" t="s">
        <v>1626</v>
      </c>
      <c r="C11" s="322">
        <v>60</v>
      </c>
    </row>
    <row r="12" spans="1:3" s="23" customFormat="1" ht="33" customHeight="1">
      <c r="A12" s="420"/>
      <c r="B12" s="578" t="s">
        <v>914</v>
      </c>
      <c r="C12" s="322">
        <v>60</v>
      </c>
    </row>
    <row r="13" spans="1:3" s="23" customFormat="1" ht="33" customHeight="1">
      <c r="A13" s="366"/>
      <c r="B13" s="579" t="s">
        <v>915</v>
      </c>
      <c r="C13" s="322">
        <v>20</v>
      </c>
    </row>
    <row r="14" spans="1:3" s="23" customFormat="1" ht="33" customHeight="1">
      <c r="A14" s="366">
        <v>2</v>
      </c>
      <c r="B14" s="427" t="s">
        <v>916</v>
      </c>
      <c r="C14" s="322">
        <v>30</v>
      </c>
    </row>
    <row r="15" spans="1:2" ht="21" customHeight="1">
      <c r="A15" s="8"/>
      <c r="B15" s="9"/>
    </row>
    <row r="16" spans="1:2" ht="21" customHeight="1">
      <c r="A16" s="8"/>
      <c r="B16" s="9"/>
    </row>
  </sheetData>
  <sheetProtection/>
  <mergeCells count="4">
    <mergeCell ref="A1:C1"/>
    <mergeCell ref="A2:C2"/>
    <mergeCell ref="A3:C3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"/>
  <sheetViews>
    <sheetView zoomScalePageLayoutView="0" workbookViewId="0" topLeftCell="A13">
      <selection activeCell="B21" sqref="B21"/>
    </sheetView>
  </sheetViews>
  <sheetFormatPr defaultColWidth="9.00390625" defaultRowHeight="21" customHeight="1"/>
  <cols>
    <col min="1" max="1" width="4.75390625" style="71" customWidth="1"/>
    <col min="2" max="2" width="37.25390625" style="72" customWidth="1"/>
    <col min="3" max="3" width="32.625" style="74" customWidth="1"/>
    <col min="4" max="4" width="9.125" style="70" customWidth="1"/>
    <col min="5" max="16384" width="9.125" style="70" customWidth="1"/>
  </cols>
  <sheetData>
    <row r="1" spans="1:4" s="23" customFormat="1" ht="21" customHeight="1">
      <c r="A1" s="652" t="s">
        <v>1196</v>
      </c>
      <c r="B1" s="652"/>
      <c r="C1" s="652"/>
      <c r="D1" s="653"/>
    </row>
    <row r="2" spans="1:4" s="23" customFormat="1" ht="21" customHeight="1">
      <c r="A2" s="654" t="s">
        <v>2509</v>
      </c>
      <c r="B2" s="654"/>
      <c r="C2" s="654"/>
      <c r="D2" s="654"/>
    </row>
    <row r="3" spans="1:4" ht="21" customHeight="1">
      <c r="A3" s="670" t="s">
        <v>909</v>
      </c>
      <c r="B3" s="670"/>
      <c r="C3" s="670"/>
      <c r="D3" s="670"/>
    </row>
    <row r="4" spans="1:4" s="23" customFormat="1" ht="21" customHeight="1">
      <c r="A4" s="126"/>
      <c r="B4" s="749" t="s">
        <v>1254</v>
      </c>
      <c r="C4" s="749"/>
      <c r="D4" s="750"/>
    </row>
    <row r="5" spans="1:4" s="23" customFormat="1" ht="21" customHeight="1">
      <c r="A5" s="751" t="s">
        <v>5</v>
      </c>
      <c r="B5" s="751"/>
      <c r="C5" s="751"/>
      <c r="D5" s="751"/>
    </row>
    <row r="6" ht="12" customHeight="1">
      <c r="F6" s="7"/>
    </row>
    <row r="7" spans="1:4" s="23" customFormat="1" ht="51" customHeight="1">
      <c r="A7" s="34" t="s">
        <v>1255</v>
      </c>
      <c r="B7" s="35" t="s">
        <v>6</v>
      </c>
      <c r="C7" s="35" t="s">
        <v>917</v>
      </c>
      <c r="D7" s="210" t="s">
        <v>2040</v>
      </c>
    </row>
    <row r="8" spans="1:4" s="23" customFormat="1" ht="24" customHeight="1">
      <c r="A8" s="747">
        <v>1</v>
      </c>
      <c r="B8" s="672" t="s">
        <v>918</v>
      </c>
      <c r="C8" s="315" t="s">
        <v>919</v>
      </c>
      <c r="D8" s="396">
        <v>4</v>
      </c>
    </row>
    <row r="9" spans="1:9" s="23" customFormat="1" ht="24" customHeight="1">
      <c r="A9" s="747"/>
      <c r="B9" s="672"/>
      <c r="C9" s="315" t="s">
        <v>920</v>
      </c>
      <c r="D9" s="379">
        <v>4</v>
      </c>
      <c r="E9" s="310"/>
      <c r="F9" s="310"/>
      <c r="G9" s="310"/>
      <c r="H9" s="310"/>
      <c r="I9" s="310"/>
    </row>
    <row r="10" spans="1:4" s="23" customFormat="1" ht="24" customHeight="1">
      <c r="A10" s="747"/>
      <c r="B10" s="672"/>
      <c r="C10" s="315" t="s">
        <v>921</v>
      </c>
      <c r="D10" s="396">
        <v>8</v>
      </c>
    </row>
    <row r="11" spans="1:4" s="23" customFormat="1" ht="24" customHeight="1">
      <c r="A11" s="747"/>
      <c r="B11" s="672"/>
      <c r="C11" s="315" t="s">
        <v>922</v>
      </c>
      <c r="D11" s="396">
        <v>8</v>
      </c>
    </row>
    <row r="12" spans="1:4" s="23" customFormat="1" ht="24" customHeight="1">
      <c r="A12" s="747"/>
      <c r="B12" s="672"/>
      <c r="C12" s="315" t="s">
        <v>575</v>
      </c>
      <c r="D12" s="396">
        <v>10</v>
      </c>
    </row>
    <row r="13" spans="1:4" s="23" customFormat="1" ht="24" customHeight="1">
      <c r="A13" s="747"/>
      <c r="B13" s="672"/>
      <c r="C13" s="314" t="s">
        <v>923</v>
      </c>
      <c r="D13" s="396">
        <v>40</v>
      </c>
    </row>
    <row r="14" spans="1:4" s="23" customFormat="1" ht="24" customHeight="1">
      <c r="A14" s="747"/>
      <c r="B14" s="748"/>
      <c r="C14" s="418" t="s">
        <v>924</v>
      </c>
      <c r="D14" s="419">
        <v>74</v>
      </c>
    </row>
    <row r="15" spans="1:4" s="23" customFormat="1" ht="24" customHeight="1">
      <c r="A15" s="747">
        <v>2</v>
      </c>
      <c r="B15" s="672" t="s">
        <v>925</v>
      </c>
      <c r="C15" s="315" t="s">
        <v>919</v>
      </c>
      <c r="D15" s="396">
        <v>4</v>
      </c>
    </row>
    <row r="16" spans="1:4" s="23" customFormat="1" ht="24" customHeight="1">
      <c r="A16" s="747"/>
      <c r="B16" s="672"/>
      <c r="C16" s="315" t="s">
        <v>920</v>
      </c>
      <c r="D16" s="396">
        <v>4</v>
      </c>
    </row>
    <row r="17" spans="1:4" s="23" customFormat="1" ht="24" customHeight="1">
      <c r="A17" s="747"/>
      <c r="B17" s="672"/>
      <c r="C17" s="314" t="s">
        <v>926</v>
      </c>
      <c r="D17" s="396">
        <v>20</v>
      </c>
    </row>
    <row r="18" spans="1:4" s="23" customFormat="1" ht="24" customHeight="1">
      <c r="A18" s="747"/>
      <c r="B18" s="672"/>
      <c r="C18" s="315" t="s">
        <v>922</v>
      </c>
      <c r="D18" s="396">
        <v>8</v>
      </c>
    </row>
    <row r="19" spans="1:4" s="23" customFormat="1" ht="24" customHeight="1">
      <c r="A19" s="747"/>
      <c r="B19" s="672"/>
      <c r="C19" s="315" t="s">
        <v>575</v>
      </c>
      <c r="D19" s="396">
        <v>10</v>
      </c>
    </row>
    <row r="20" spans="1:4" s="23" customFormat="1" ht="24" customHeight="1">
      <c r="A20" s="747"/>
      <c r="B20" s="672"/>
      <c r="C20" s="314" t="s">
        <v>927</v>
      </c>
      <c r="D20" s="396">
        <v>40</v>
      </c>
    </row>
    <row r="21" spans="1:4" s="23" customFormat="1" ht="24" customHeight="1">
      <c r="A21" s="747"/>
      <c r="B21" s="672"/>
      <c r="C21" s="314" t="s">
        <v>923</v>
      </c>
      <c r="D21" s="396">
        <v>40</v>
      </c>
    </row>
    <row r="22" spans="1:4" s="23" customFormat="1" ht="24" customHeight="1">
      <c r="A22" s="747"/>
      <c r="B22" s="748"/>
      <c r="C22" s="418" t="s">
        <v>924</v>
      </c>
      <c r="D22" s="419">
        <v>126</v>
      </c>
    </row>
    <row r="23" spans="1:4" s="23" customFormat="1" ht="24" customHeight="1">
      <c r="A23" s="747">
        <v>3</v>
      </c>
      <c r="B23" s="672" t="s">
        <v>928</v>
      </c>
      <c r="C23" s="315" t="s">
        <v>919</v>
      </c>
      <c r="D23" s="396">
        <v>4</v>
      </c>
    </row>
    <row r="24" spans="1:4" s="23" customFormat="1" ht="24" customHeight="1">
      <c r="A24" s="747"/>
      <c r="B24" s="672"/>
      <c r="C24" s="315" t="s">
        <v>920</v>
      </c>
      <c r="D24" s="396">
        <v>4</v>
      </c>
    </row>
    <row r="25" spans="1:4" s="23" customFormat="1" ht="24" customHeight="1">
      <c r="A25" s="747"/>
      <c r="B25" s="672"/>
      <c r="C25" s="314" t="s">
        <v>929</v>
      </c>
      <c r="D25" s="396">
        <v>15</v>
      </c>
    </row>
    <row r="26" spans="1:4" s="23" customFormat="1" ht="24" customHeight="1">
      <c r="A26" s="747"/>
      <c r="B26" s="672"/>
      <c r="C26" s="315" t="s">
        <v>922</v>
      </c>
      <c r="D26" s="396">
        <v>8</v>
      </c>
    </row>
    <row r="27" spans="1:4" s="23" customFormat="1" ht="24" customHeight="1">
      <c r="A27" s="747"/>
      <c r="B27" s="672"/>
      <c r="C27" s="315" t="s">
        <v>575</v>
      </c>
      <c r="D27" s="396">
        <v>10</v>
      </c>
    </row>
    <row r="28" spans="1:4" s="23" customFormat="1" ht="24" customHeight="1">
      <c r="A28" s="747"/>
      <c r="B28" s="672"/>
      <c r="C28" s="314" t="s">
        <v>930</v>
      </c>
      <c r="D28" s="396">
        <v>40</v>
      </c>
    </row>
    <row r="29" spans="1:4" s="23" customFormat="1" ht="24" customHeight="1">
      <c r="A29" s="747"/>
      <c r="B29" s="672"/>
      <c r="C29" s="314" t="s">
        <v>927</v>
      </c>
      <c r="D29" s="396">
        <v>40</v>
      </c>
    </row>
    <row r="30" spans="1:4" s="23" customFormat="1" ht="24" customHeight="1">
      <c r="A30" s="747"/>
      <c r="B30" s="672"/>
      <c r="C30" s="314" t="s">
        <v>923</v>
      </c>
      <c r="D30" s="396">
        <v>40</v>
      </c>
    </row>
    <row r="31" spans="1:4" s="23" customFormat="1" ht="24" customHeight="1">
      <c r="A31" s="747"/>
      <c r="B31" s="672"/>
      <c r="C31" s="418" t="s">
        <v>924</v>
      </c>
      <c r="D31" s="419">
        <v>161</v>
      </c>
    </row>
    <row r="32" spans="1:4" s="23" customFormat="1" ht="24" customHeight="1">
      <c r="A32" s="747">
        <v>4</v>
      </c>
      <c r="B32" s="672" t="s">
        <v>931</v>
      </c>
      <c r="C32" s="315" t="s">
        <v>919</v>
      </c>
      <c r="D32" s="396">
        <v>4</v>
      </c>
    </row>
    <row r="33" spans="1:4" s="23" customFormat="1" ht="24" customHeight="1">
      <c r="A33" s="747"/>
      <c r="B33" s="672"/>
      <c r="C33" s="315" t="s">
        <v>920</v>
      </c>
      <c r="D33" s="396">
        <v>4</v>
      </c>
    </row>
    <row r="34" spans="1:4" s="23" customFormat="1" ht="24" customHeight="1">
      <c r="A34" s="747"/>
      <c r="B34" s="672"/>
      <c r="C34" s="314" t="s">
        <v>926</v>
      </c>
      <c r="D34" s="396">
        <v>20</v>
      </c>
    </row>
    <row r="35" spans="1:4" s="23" customFormat="1" ht="24" customHeight="1">
      <c r="A35" s="747"/>
      <c r="B35" s="672"/>
      <c r="C35" s="315" t="s">
        <v>922</v>
      </c>
      <c r="D35" s="396">
        <v>8</v>
      </c>
    </row>
    <row r="36" spans="1:4" s="23" customFormat="1" ht="24" customHeight="1">
      <c r="A36" s="747"/>
      <c r="B36" s="672"/>
      <c r="C36" s="315" t="s">
        <v>575</v>
      </c>
      <c r="D36" s="396">
        <v>10</v>
      </c>
    </row>
    <row r="37" spans="1:4" s="23" customFormat="1" ht="24" customHeight="1">
      <c r="A37" s="747"/>
      <c r="B37" s="672"/>
      <c r="C37" s="314" t="s">
        <v>930</v>
      </c>
      <c r="D37" s="396">
        <v>40</v>
      </c>
    </row>
    <row r="38" spans="1:4" s="23" customFormat="1" ht="24" customHeight="1">
      <c r="A38" s="747"/>
      <c r="B38" s="672"/>
      <c r="C38" s="314" t="s">
        <v>927</v>
      </c>
      <c r="D38" s="396">
        <v>40</v>
      </c>
    </row>
    <row r="39" spans="1:4" s="23" customFormat="1" ht="24" customHeight="1">
      <c r="A39" s="747"/>
      <c r="B39" s="672"/>
      <c r="C39" s="314" t="s">
        <v>923</v>
      </c>
      <c r="D39" s="396">
        <v>40</v>
      </c>
    </row>
    <row r="40" spans="1:4" s="23" customFormat="1" ht="24" customHeight="1">
      <c r="A40" s="747"/>
      <c r="B40" s="748"/>
      <c r="C40" s="418" t="s">
        <v>924</v>
      </c>
      <c r="D40" s="419">
        <v>166</v>
      </c>
    </row>
    <row r="41" spans="1:4" s="23" customFormat="1" ht="24" customHeight="1">
      <c r="A41" s="747">
        <v>5</v>
      </c>
      <c r="B41" s="672" t="s">
        <v>932</v>
      </c>
      <c r="C41" s="314" t="s">
        <v>937</v>
      </c>
      <c r="D41" s="396">
        <v>35</v>
      </c>
    </row>
    <row r="42" spans="1:4" s="23" customFormat="1" ht="24" customHeight="1">
      <c r="A42" s="747"/>
      <c r="B42" s="672"/>
      <c r="C42" s="314" t="s">
        <v>930</v>
      </c>
      <c r="D42" s="396">
        <v>35</v>
      </c>
    </row>
    <row r="43" spans="1:4" s="23" customFormat="1" ht="24" customHeight="1">
      <c r="A43" s="747"/>
      <c r="B43" s="672"/>
      <c r="C43" s="314" t="s">
        <v>927</v>
      </c>
      <c r="D43" s="396">
        <v>35</v>
      </c>
    </row>
    <row r="44" spans="1:4" s="23" customFormat="1" ht="24" customHeight="1">
      <c r="A44" s="747"/>
      <c r="B44" s="672"/>
      <c r="C44" s="314" t="s">
        <v>923</v>
      </c>
      <c r="D44" s="396">
        <v>35</v>
      </c>
    </row>
    <row r="45" spans="1:4" s="23" customFormat="1" ht="31.5">
      <c r="A45" s="747"/>
      <c r="B45" s="672"/>
      <c r="C45" s="314" t="s">
        <v>933</v>
      </c>
      <c r="D45" s="396">
        <v>25</v>
      </c>
    </row>
    <row r="46" spans="1:3" ht="21" customHeight="1">
      <c r="A46" s="8"/>
      <c r="B46" s="9"/>
      <c r="C46" s="73"/>
    </row>
  </sheetData>
  <sheetProtection/>
  <mergeCells count="15">
    <mergeCell ref="A41:A45"/>
    <mergeCell ref="B41:B45"/>
    <mergeCell ref="A15:A22"/>
    <mergeCell ref="B15:B22"/>
    <mergeCell ref="A23:A31"/>
    <mergeCell ref="B23:B31"/>
    <mergeCell ref="A32:A40"/>
    <mergeCell ref="B32:B40"/>
    <mergeCell ref="A8:A14"/>
    <mergeCell ref="B8:B14"/>
    <mergeCell ref="A1:D1"/>
    <mergeCell ref="A2:D2"/>
    <mergeCell ref="A3:D3"/>
    <mergeCell ref="B4:D4"/>
    <mergeCell ref="A5:D5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71" customWidth="1"/>
    <col min="2" max="2" width="68.125" style="72" customWidth="1"/>
    <col min="3" max="3" width="10.375" style="70" customWidth="1"/>
    <col min="4" max="4" width="10.75390625" style="70" customWidth="1"/>
    <col min="5" max="16384" width="9.125" style="70" customWidth="1"/>
  </cols>
  <sheetData>
    <row r="1" spans="1:4" s="24" customFormat="1" ht="21" customHeight="1">
      <c r="A1" s="652" t="s">
        <v>1196</v>
      </c>
      <c r="B1" s="652"/>
      <c r="C1" s="652"/>
      <c r="D1" s="127"/>
    </row>
    <row r="2" spans="1:4" s="24" customFormat="1" ht="21" customHeight="1">
      <c r="A2" s="654" t="s">
        <v>2509</v>
      </c>
      <c r="B2" s="654"/>
      <c r="C2" s="654"/>
      <c r="D2" s="128"/>
    </row>
    <row r="3" spans="1:4" ht="21" customHeight="1">
      <c r="A3" s="670" t="s">
        <v>934</v>
      </c>
      <c r="B3" s="670"/>
      <c r="C3" s="670"/>
      <c r="D3" s="129"/>
    </row>
    <row r="4" spans="1:4" s="23" customFormat="1" ht="21" customHeight="1">
      <c r="A4" s="752" t="s">
        <v>1253</v>
      </c>
      <c r="B4" s="753"/>
      <c r="C4" s="753"/>
      <c r="D4" s="123"/>
    </row>
    <row r="5" spans="1:4" s="23" customFormat="1" ht="21" customHeight="1">
      <c r="A5" s="656" t="s">
        <v>5</v>
      </c>
      <c r="B5" s="656"/>
      <c r="C5" s="656"/>
      <c r="D5" s="140"/>
    </row>
    <row r="6" spans="1:6" ht="12" customHeight="1">
      <c r="A6" s="56"/>
      <c r="B6" s="60"/>
      <c r="C6" s="60"/>
      <c r="D6" s="60"/>
      <c r="F6" s="7"/>
    </row>
    <row r="7" spans="1:3" ht="51" customHeight="1">
      <c r="A7" s="34" t="s">
        <v>1255</v>
      </c>
      <c r="B7" s="35" t="s">
        <v>6</v>
      </c>
      <c r="C7" s="210" t="s">
        <v>2040</v>
      </c>
    </row>
    <row r="8" spans="1:3" s="23" customFormat="1" ht="21" customHeight="1">
      <c r="A8" s="420">
        <v>1</v>
      </c>
      <c r="B8" s="421" t="s">
        <v>935</v>
      </c>
      <c r="C8" s="422"/>
    </row>
    <row r="9" spans="1:3" s="23" customFormat="1" ht="21" customHeight="1">
      <c r="A9" s="420"/>
      <c r="B9" s="423" t="s">
        <v>2550</v>
      </c>
      <c r="C9" s="424">
        <v>8</v>
      </c>
    </row>
    <row r="10" spans="1:3" s="23" customFormat="1" ht="21" customHeight="1">
      <c r="A10" s="420"/>
      <c r="B10" s="423" t="s">
        <v>2551</v>
      </c>
      <c r="C10" s="424">
        <v>8</v>
      </c>
    </row>
    <row r="11" spans="1:3" s="23" customFormat="1" ht="21" customHeight="1">
      <c r="A11" s="420"/>
      <c r="B11" s="423" t="s">
        <v>2552</v>
      </c>
      <c r="C11" s="424">
        <v>15</v>
      </c>
    </row>
    <row r="12" spans="1:3" s="23" customFormat="1" ht="21" customHeight="1">
      <c r="A12" s="420"/>
      <c r="B12" s="423" t="s">
        <v>2553</v>
      </c>
      <c r="C12" s="424">
        <v>9</v>
      </c>
    </row>
    <row r="13" spans="1:3" s="23" customFormat="1" ht="21" customHeight="1">
      <c r="A13" s="420"/>
      <c r="B13" s="423" t="s">
        <v>2554</v>
      </c>
      <c r="C13" s="424">
        <v>4</v>
      </c>
    </row>
    <row r="14" spans="1:3" s="23" customFormat="1" ht="21" customHeight="1">
      <c r="A14" s="420"/>
      <c r="B14" s="423" t="s">
        <v>2555</v>
      </c>
      <c r="C14" s="424">
        <v>4</v>
      </c>
    </row>
    <row r="15" spans="1:3" s="23" customFormat="1" ht="21" customHeight="1">
      <c r="A15" s="420"/>
      <c r="B15" s="423" t="s">
        <v>2556</v>
      </c>
      <c r="C15" s="424">
        <v>4</v>
      </c>
    </row>
    <row r="16" spans="1:3" s="23" customFormat="1" ht="21" customHeight="1">
      <c r="A16" s="420"/>
      <c r="B16" s="423" t="s">
        <v>2557</v>
      </c>
      <c r="C16" s="424">
        <v>25</v>
      </c>
    </row>
    <row r="17" spans="1:3" s="23" customFormat="1" ht="21" customHeight="1">
      <c r="A17" s="420"/>
      <c r="B17" s="423" t="s">
        <v>2558</v>
      </c>
      <c r="C17" s="424">
        <v>4</v>
      </c>
    </row>
    <row r="18" spans="1:3" s="23" customFormat="1" ht="21" customHeight="1">
      <c r="A18" s="420"/>
      <c r="B18" s="423" t="s">
        <v>2559</v>
      </c>
      <c r="C18" s="424">
        <v>15</v>
      </c>
    </row>
    <row r="19" spans="1:3" s="23" customFormat="1" ht="21" customHeight="1">
      <c r="A19" s="420"/>
      <c r="B19" s="423" t="s">
        <v>2560</v>
      </c>
      <c r="C19" s="424">
        <v>20</v>
      </c>
    </row>
    <row r="20" spans="1:3" s="23" customFormat="1" ht="21" customHeight="1">
      <c r="A20" s="366"/>
      <c r="B20" s="425" t="s">
        <v>2561</v>
      </c>
      <c r="C20" s="426">
        <v>20</v>
      </c>
    </row>
    <row r="21" spans="1:3" s="23" customFormat="1" ht="21" customHeight="1">
      <c r="A21" s="366">
        <v>2</v>
      </c>
      <c r="B21" s="427" t="s">
        <v>936</v>
      </c>
      <c r="C21" s="322">
        <v>25</v>
      </c>
    </row>
    <row r="22" spans="1:3" s="23" customFormat="1" ht="21" customHeight="1">
      <c r="A22" s="366">
        <v>3</v>
      </c>
      <c r="B22" s="427" t="s">
        <v>937</v>
      </c>
      <c r="C22" s="322">
        <v>35</v>
      </c>
    </row>
    <row r="23" spans="1:3" s="23" customFormat="1" ht="21" customHeight="1">
      <c r="A23" s="366">
        <v>4</v>
      </c>
      <c r="B23" s="427" t="s">
        <v>930</v>
      </c>
      <c r="C23" s="322">
        <v>35</v>
      </c>
    </row>
    <row r="24" spans="1:3" s="23" customFormat="1" ht="21" customHeight="1">
      <c r="A24" s="366">
        <v>5</v>
      </c>
      <c r="B24" s="427" t="s">
        <v>927</v>
      </c>
      <c r="C24" s="322">
        <v>35</v>
      </c>
    </row>
    <row r="25" spans="1:3" s="23" customFormat="1" ht="21" customHeight="1">
      <c r="A25" s="366">
        <v>6</v>
      </c>
      <c r="B25" s="427" t="s">
        <v>938</v>
      </c>
      <c r="C25" s="322">
        <v>35</v>
      </c>
    </row>
    <row r="26" spans="1:3" s="23" customFormat="1" ht="21" customHeight="1">
      <c r="A26" s="366">
        <v>7</v>
      </c>
      <c r="B26" s="427" t="s">
        <v>2044</v>
      </c>
      <c r="C26" s="322">
        <v>45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zoomScalePageLayoutView="80" workbookViewId="0" topLeftCell="A1">
      <selection activeCell="B21" sqref="B21"/>
    </sheetView>
  </sheetViews>
  <sheetFormatPr defaultColWidth="9.00390625" defaultRowHeight="21" customHeight="1"/>
  <cols>
    <col min="1" max="1" width="4.75390625" style="16" customWidth="1"/>
    <col min="2" max="2" width="58.75390625" style="10" customWidth="1"/>
    <col min="3" max="3" width="11.25390625" style="120" customWidth="1"/>
    <col min="4" max="4" width="9.75390625" style="1" customWidth="1"/>
    <col min="5" max="5" width="0.74609375" style="1" hidden="1" customWidth="1"/>
    <col min="6" max="16384" width="9.125" style="1" customWidth="1"/>
  </cols>
  <sheetData>
    <row r="1" spans="1:4" s="24" customFormat="1" ht="21" customHeight="1">
      <c r="A1" s="652" t="s">
        <v>1196</v>
      </c>
      <c r="B1" s="652"/>
      <c r="C1" s="652"/>
      <c r="D1" s="653"/>
    </row>
    <row r="2" spans="1:4" s="24" customFormat="1" ht="21" customHeight="1">
      <c r="A2" s="654" t="s">
        <v>2509</v>
      </c>
      <c r="B2" s="654"/>
      <c r="C2" s="654"/>
      <c r="D2" s="655"/>
    </row>
    <row r="3" spans="1:4" ht="21" customHeight="1">
      <c r="A3" s="654" t="s">
        <v>4</v>
      </c>
      <c r="B3" s="654"/>
      <c r="C3" s="654"/>
      <c r="D3" s="655"/>
    </row>
    <row r="4" spans="1:4" s="24" customFormat="1" ht="21" customHeight="1">
      <c r="A4" s="656" t="s">
        <v>5</v>
      </c>
      <c r="B4" s="656"/>
      <c r="C4" s="656"/>
      <c r="D4" s="657"/>
    </row>
    <row r="5" spans="1:4" s="24" customFormat="1" ht="12" customHeight="1">
      <c r="A5" s="122"/>
      <c r="B5" s="122"/>
      <c r="C5" s="122"/>
      <c r="D5" s="123"/>
    </row>
    <row r="6" spans="1:6" s="2" customFormat="1" ht="51" customHeight="1">
      <c r="A6" s="34" t="s">
        <v>1255</v>
      </c>
      <c r="B6" s="35" t="s">
        <v>6</v>
      </c>
      <c r="C6" s="36" t="s">
        <v>1277</v>
      </c>
      <c r="D6" s="210" t="s">
        <v>2040</v>
      </c>
      <c r="F6" s="29"/>
    </row>
    <row r="7" spans="1:4" s="24" customFormat="1" ht="21" customHeight="1">
      <c r="A7" s="317">
        <v>1</v>
      </c>
      <c r="B7" s="451" t="s">
        <v>8</v>
      </c>
      <c r="C7" s="381" t="s">
        <v>9</v>
      </c>
      <c r="D7" s="322">
        <v>2500</v>
      </c>
    </row>
    <row r="8" spans="1:4" s="24" customFormat="1" ht="21" customHeight="1">
      <c r="A8" s="317">
        <v>2</v>
      </c>
      <c r="B8" s="451" t="s">
        <v>10</v>
      </c>
      <c r="C8" s="381" t="s">
        <v>11</v>
      </c>
      <c r="D8" s="322">
        <v>1600</v>
      </c>
    </row>
    <row r="9" spans="1:4" s="24" customFormat="1" ht="21" customHeight="1">
      <c r="A9" s="317">
        <v>3</v>
      </c>
      <c r="B9" s="451" t="s">
        <v>12</v>
      </c>
      <c r="C9" s="452" t="s">
        <v>13</v>
      </c>
      <c r="D9" s="322">
        <v>4000</v>
      </c>
    </row>
    <row r="10" spans="1:4" s="24" customFormat="1" ht="21" customHeight="1">
      <c r="A10" s="317">
        <v>4</v>
      </c>
      <c r="B10" s="451" t="s">
        <v>14</v>
      </c>
      <c r="C10" s="452" t="s">
        <v>15</v>
      </c>
      <c r="D10" s="322">
        <v>5000</v>
      </c>
    </row>
    <row r="11" spans="1:4" s="24" customFormat="1" ht="21" customHeight="1">
      <c r="A11" s="317">
        <v>5</v>
      </c>
      <c r="B11" s="451" t="s">
        <v>1641</v>
      </c>
      <c r="C11" s="452" t="s">
        <v>16</v>
      </c>
      <c r="D11" s="322">
        <v>3000</v>
      </c>
    </row>
    <row r="12" spans="1:4" s="24" customFormat="1" ht="21" customHeight="1">
      <c r="A12" s="317">
        <v>6</v>
      </c>
      <c r="B12" s="451" t="s">
        <v>17</v>
      </c>
      <c r="C12" s="452" t="s">
        <v>18</v>
      </c>
      <c r="D12" s="322">
        <v>1600</v>
      </c>
    </row>
    <row r="13" spans="1:4" s="24" customFormat="1" ht="21" customHeight="1">
      <c r="A13" s="317">
        <v>7</v>
      </c>
      <c r="B13" s="451" t="s">
        <v>19</v>
      </c>
      <c r="C13" s="318" t="s">
        <v>20</v>
      </c>
      <c r="D13" s="322">
        <v>3000</v>
      </c>
    </row>
    <row r="14" spans="1:3" s="11" customFormat="1" ht="11.25" customHeight="1">
      <c r="A14" s="8"/>
      <c r="B14" s="158"/>
      <c r="C14" s="205"/>
    </row>
    <row r="15" spans="1:4" s="11" customFormat="1" ht="48" customHeight="1">
      <c r="A15" s="651" t="s">
        <v>1582</v>
      </c>
      <c r="B15" s="658"/>
      <c r="C15" s="658"/>
      <c r="D15" s="658"/>
    </row>
    <row r="16" spans="1:4" s="11" customFormat="1" ht="11.25" customHeight="1">
      <c r="A16" s="136"/>
      <c r="B16" s="239"/>
      <c r="C16" s="240"/>
      <c r="D16" s="138"/>
    </row>
    <row r="17" spans="1:4" s="11" customFormat="1" ht="30" customHeight="1">
      <c r="A17" s="651" t="s">
        <v>1406</v>
      </c>
      <c r="B17" s="651"/>
      <c r="C17" s="651"/>
      <c r="D17" s="651"/>
    </row>
    <row r="44" ht="21" customHeight="1">
      <c r="E44" s="1" t="s">
        <v>2038</v>
      </c>
    </row>
  </sheetData>
  <sheetProtection/>
  <mergeCells count="6">
    <mergeCell ref="A17:D17"/>
    <mergeCell ref="A1:D1"/>
    <mergeCell ref="A2:D2"/>
    <mergeCell ref="A3:D3"/>
    <mergeCell ref="A4:D4"/>
    <mergeCell ref="A15:D15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2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65" customWidth="1"/>
    <col min="2" max="2" width="67.125" style="65" customWidth="1"/>
    <col min="3" max="3" width="10.875" style="65" customWidth="1"/>
    <col min="4" max="6" width="10.25390625" style="65" hidden="1" customWidth="1"/>
    <col min="7" max="8" width="10.25390625" style="65" customWidth="1"/>
    <col min="9" max="16384" width="9.125" style="65" customWidth="1"/>
  </cols>
  <sheetData>
    <row r="1" spans="1:6" s="64" customFormat="1" ht="21" customHeight="1">
      <c r="A1" s="652" t="s">
        <v>1196</v>
      </c>
      <c r="B1" s="652"/>
      <c r="C1" s="652"/>
      <c r="D1" s="652"/>
      <c r="E1" s="652"/>
      <c r="F1" s="127"/>
    </row>
    <row r="2" spans="1:6" s="64" customFormat="1" ht="21" customHeight="1">
      <c r="A2" s="654" t="s">
        <v>2509</v>
      </c>
      <c r="B2" s="654"/>
      <c r="C2" s="654"/>
      <c r="D2" s="654"/>
      <c r="E2" s="654"/>
      <c r="F2" s="128"/>
    </row>
    <row r="3" spans="1:6" ht="21" customHeight="1">
      <c r="A3" s="670" t="s">
        <v>939</v>
      </c>
      <c r="B3" s="670"/>
      <c r="C3" s="670"/>
      <c r="D3" s="670"/>
      <c r="E3" s="670"/>
      <c r="F3" s="129"/>
    </row>
    <row r="4" spans="1:6" s="64" customFormat="1" ht="21" customHeight="1">
      <c r="A4" s="656" t="s">
        <v>5</v>
      </c>
      <c r="B4" s="656"/>
      <c r="C4" s="656"/>
      <c r="D4" s="656"/>
      <c r="E4" s="656"/>
      <c r="F4" s="130"/>
    </row>
    <row r="5" spans="1:6" s="64" customFormat="1" ht="12" customHeight="1">
      <c r="A5" s="124"/>
      <c r="B5" s="124"/>
      <c r="C5" s="124"/>
      <c r="D5" s="124"/>
      <c r="E5" s="124"/>
      <c r="F5" s="121"/>
    </row>
    <row r="6" spans="1:6" ht="51" customHeight="1">
      <c r="A6" s="34" t="s">
        <v>1255</v>
      </c>
      <c r="B6" s="66" t="s">
        <v>6</v>
      </c>
      <c r="C6" s="210" t="s">
        <v>2040</v>
      </c>
      <c r="D6" s="67"/>
      <c r="E6" s="67"/>
      <c r="F6" s="67"/>
    </row>
    <row r="7" spans="1:6" s="64" customFormat="1" ht="21" customHeight="1">
      <c r="A7" s="580">
        <v>1</v>
      </c>
      <c r="B7" s="581" t="s">
        <v>1268</v>
      </c>
      <c r="C7" s="582">
        <v>120</v>
      </c>
      <c r="D7" s="583"/>
      <c r="E7" s="583"/>
      <c r="F7" s="583"/>
    </row>
    <row r="8" spans="1:6" s="64" customFormat="1" ht="21" customHeight="1">
      <c r="A8" s="580">
        <v>2</v>
      </c>
      <c r="B8" s="581" t="s">
        <v>940</v>
      </c>
      <c r="C8" s="582">
        <v>35</v>
      </c>
      <c r="D8" s="583"/>
      <c r="E8" s="583"/>
      <c r="F8" s="583"/>
    </row>
    <row r="9" spans="1:6" s="64" customFormat="1" ht="21" customHeight="1">
      <c r="A9" s="580">
        <v>3</v>
      </c>
      <c r="B9" s="581" t="s">
        <v>941</v>
      </c>
      <c r="C9" s="582">
        <v>120</v>
      </c>
      <c r="D9" s="583"/>
      <c r="E9" s="583"/>
      <c r="F9" s="583"/>
    </row>
    <row r="10" spans="1:6" s="64" customFormat="1" ht="21" customHeight="1">
      <c r="A10" s="580">
        <v>4</v>
      </c>
      <c r="B10" s="581" t="s">
        <v>942</v>
      </c>
      <c r="C10" s="582">
        <v>20</v>
      </c>
      <c r="D10" s="583"/>
      <c r="E10" s="583"/>
      <c r="F10" s="583"/>
    </row>
    <row r="11" spans="1:6" s="64" customFormat="1" ht="21" customHeight="1">
      <c r="A11" s="584">
        <v>5</v>
      </c>
      <c r="B11" s="581" t="s">
        <v>1625</v>
      </c>
      <c r="C11" s="582">
        <v>30</v>
      </c>
      <c r="D11" s="583"/>
      <c r="E11" s="583"/>
      <c r="F11" s="583"/>
    </row>
    <row r="12" spans="1:6" s="64" customFormat="1" ht="21" customHeight="1">
      <c r="A12" s="580">
        <v>6</v>
      </c>
      <c r="B12" s="581" t="s">
        <v>922</v>
      </c>
      <c r="C12" s="582">
        <v>20</v>
      </c>
      <c r="D12" s="583"/>
      <c r="E12" s="583"/>
      <c r="F12" s="583"/>
    </row>
    <row r="13" spans="1:6" s="64" customFormat="1" ht="21" customHeight="1">
      <c r="A13" s="580">
        <v>7</v>
      </c>
      <c r="B13" s="581" t="s">
        <v>607</v>
      </c>
      <c r="C13" s="582">
        <v>30</v>
      </c>
      <c r="D13" s="583"/>
      <c r="E13" s="583"/>
      <c r="F13" s="583"/>
    </row>
    <row r="14" spans="1:6" s="64" customFormat="1" ht="21" customHeight="1">
      <c r="A14" s="580">
        <v>8</v>
      </c>
      <c r="B14" s="581" t="s">
        <v>1655</v>
      </c>
      <c r="C14" s="582">
        <v>30</v>
      </c>
      <c r="D14" s="583"/>
      <c r="E14" s="583"/>
      <c r="F14" s="583"/>
    </row>
    <row r="15" spans="1:6" s="64" customFormat="1" ht="21" customHeight="1">
      <c r="A15" s="580">
        <v>9</v>
      </c>
      <c r="B15" s="581" t="s">
        <v>596</v>
      </c>
      <c r="C15" s="582">
        <v>160</v>
      </c>
      <c r="D15" s="583"/>
      <c r="E15" s="583"/>
      <c r="F15" s="583"/>
    </row>
    <row r="16" spans="1:6" s="64" customFormat="1" ht="21" customHeight="1">
      <c r="A16" s="580">
        <v>10</v>
      </c>
      <c r="B16" s="581" t="s">
        <v>943</v>
      </c>
      <c r="C16" s="582">
        <v>30</v>
      </c>
      <c r="D16" s="583"/>
      <c r="E16" s="583"/>
      <c r="F16" s="583"/>
    </row>
    <row r="17" spans="1:6" s="64" customFormat="1" ht="21" customHeight="1">
      <c r="A17" s="580">
        <v>11</v>
      </c>
      <c r="B17" s="581" t="s">
        <v>944</v>
      </c>
      <c r="C17" s="582">
        <v>20</v>
      </c>
      <c r="D17" s="583"/>
      <c r="E17" s="583"/>
      <c r="F17" s="583"/>
    </row>
    <row r="18" spans="1:6" s="64" customFormat="1" ht="21" customHeight="1">
      <c r="A18" s="580">
        <v>12</v>
      </c>
      <c r="B18" s="581" t="s">
        <v>945</v>
      </c>
      <c r="C18" s="582">
        <v>20</v>
      </c>
      <c r="D18" s="583"/>
      <c r="E18" s="583"/>
      <c r="F18" s="583"/>
    </row>
    <row r="19" spans="1:6" s="64" customFormat="1" ht="21" customHeight="1">
      <c r="A19" s="580">
        <v>13</v>
      </c>
      <c r="B19" s="581" t="s">
        <v>946</v>
      </c>
      <c r="C19" s="582">
        <v>20</v>
      </c>
      <c r="D19" s="583"/>
      <c r="E19" s="583"/>
      <c r="F19" s="583"/>
    </row>
    <row r="20" spans="1:6" s="64" customFormat="1" ht="21" customHeight="1">
      <c r="A20" s="580">
        <v>14</v>
      </c>
      <c r="B20" s="581" t="s">
        <v>1269</v>
      </c>
      <c r="C20" s="582">
        <v>100</v>
      </c>
      <c r="D20" s="583"/>
      <c r="E20" s="583"/>
      <c r="F20" s="583"/>
    </row>
    <row r="21" spans="1:6" s="64" customFormat="1" ht="21" customHeight="1">
      <c r="A21" s="580">
        <v>15</v>
      </c>
      <c r="B21" s="581" t="s">
        <v>947</v>
      </c>
      <c r="C21" s="582">
        <v>20</v>
      </c>
      <c r="D21" s="583"/>
      <c r="E21" s="583"/>
      <c r="F21" s="583"/>
    </row>
    <row r="22" spans="1:6" s="64" customFormat="1" ht="21" customHeight="1">
      <c r="A22" s="580">
        <v>16</v>
      </c>
      <c r="B22" s="581" t="s">
        <v>948</v>
      </c>
      <c r="C22" s="582">
        <v>30</v>
      </c>
      <c r="D22" s="583"/>
      <c r="E22" s="583"/>
      <c r="F22" s="583"/>
    </row>
    <row r="23" spans="1:6" s="64" customFormat="1" ht="21" customHeight="1">
      <c r="A23" s="580">
        <v>17</v>
      </c>
      <c r="B23" s="585" t="s">
        <v>1244</v>
      </c>
      <c r="C23" s="582">
        <v>60</v>
      </c>
      <c r="D23" s="583"/>
      <c r="E23" s="583"/>
      <c r="F23" s="583"/>
    </row>
    <row r="24" spans="1:6" s="64" customFormat="1" ht="21" customHeight="1">
      <c r="A24" s="580">
        <v>18</v>
      </c>
      <c r="B24" s="581" t="s">
        <v>949</v>
      </c>
      <c r="C24" s="582">
        <v>6</v>
      </c>
      <c r="D24" s="583"/>
      <c r="E24" s="583"/>
      <c r="F24" s="583"/>
    </row>
    <row r="25" spans="1:6" s="64" customFormat="1" ht="21" customHeight="1">
      <c r="A25" s="580">
        <v>19</v>
      </c>
      <c r="B25" s="581" t="s">
        <v>950</v>
      </c>
      <c r="C25" s="582">
        <v>5</v>
      </c>
      <c r="D25" s="583"/>
      <c r="E25" s="583"/>
      <c r="F25" s="583"/>
    </row>
    <row r="26" spans="1:6" s="64" customFormat="1" ht="21" customHeight="1">
      <c r="A26" s="580">
        <v>20</v>
      </c>
      <c r="B26" s="581" t="s">
        <v>951</v>
      </c>
      <c r="C26" s="582">
        <v>6</v>
      </c>
      <c r="D26" s="583"/>
      <c r="E26" s="583"/>
      <c r="F26" s="583"/>
    </row>
    <row r="27" spans="1:6" s="64" customFormat="1" ht="21" customHeight="1">
      <c r="A27" s="580">
        <v>21</v>
      </c>
      <c r="B27" s="581" t="s">
        <v>1245</v>
      </c>
      <c r="C27" s="582">
        <v>5</v>
      </c>
      <c r="D27" s="583"/>
      <c r="E27" s="583"/>
      <c r="F27" s="583"/>
    </row>
    <row r="28" spans="1:6" s="64" customFormat="1" ht="21" customHeight="1">
      <c r="A28" s="580">
        <v>22</v>
      </c>
      <c r="B28" s="581" t="s">
        <v>952</v>
      </c>
      <c r="C28" s="582">
        <v>30</v>
      </c>
      <c r="D28" s="583"/>
      <c r="E28" s="583"/>
      <c r="F28" s="583"/>
    </row>
    <row r="29" spans="1:6" s="64" customFormat="1" ht="21" customHeight="1">
      <c r="A29" s="580">
        <v>23</v>
      </c>
      <c r="B29" s="581" t="s">
        <v>953</v>
      </c>
      <c r="C29" s="582">
        <v>20</v>
      </c>
      <c r="D29" s="583"/>
      <c r="E29" s="583"/>
      <c r="F29" s="583"/>
    </row>
    <row r="30" spans="1:6" s="64" customFormat="1" ht="21" customHeight="1">
      <c r="A30" s="580">
        <v>24</v>
      </c>
      <c r="B30" s="581" t="s">
        <v>954</v>
      </c>
      <c r="C30" s="582">
        <v>30</v>
      </c>
      <c r="D30" s="583"/>
      <c r="E30" s="583"/>
      <c r="F30" s="583"/>
    </row>
    <row r="31" spans="1:6" s="64" customFormat="1" ht="21" customHeight="1">
      <c r="A31" s="580">
        <v>25</v>
      </c>
      <c r="B31" s="585" t="s">
        <v>1270</v>
      </c>
      <c r="C31" s="582">
        <v>10</v>
      </c>
      <c r="D31" s="583"/>
      <c r="E31" s="583"/>
      <c r="F31" s="583"/>
    </row>
    <row r="32" spans="1:6" s="64" customFormat="1" ht="21" customHeight="1">
      <c r="A32" s="580">
        <v>26</v>
      </c>
      <c r="B32" s="585" t="s">
        <v>1271</v>
      </c>
      <c r="C32" s="582">
        <v>15</v>
      </c>
      <c r="D32" s="583"/>
      <c r="E32" s="583"/>
      <c r="F32" s="583"/>
    </row>
    <row r="33" spans="1:6" s="64" customFormat="1" ht="21" customHeight="1">
      <c r="A33" s="580">
        <v>27</v>
      </c>
      <c r="B33" s="581" t="s">
        <v>955</v>
      </c>
      <c r="C33" s="582">
        <v>70</v>
      </c>
      <c r="D33" s="583"/>
      <c r="E33" s="583"/>
      <c r="F33" s="583"/>
    </row>
    <row r="34" spans="1:6" s="64" customFormat="1" ht="21" customHeight="1">
      <c r="A34" s="580">
        <v>28</v>
      </c>
      <c r="B34" s="585" t="s">
        <v>956</v>
      </c>
      <c r="C34" s="582">
        <v>184</v>
      </c>
      <c r="D34" s="583"/>
      <c r="E34" s="583"/>
      <c r="F34" s="583"/>
    </row>
    <row r="35" spans="1:6" s="64" customFormat="1" ht="21" customHeight="1">
      <c r="A35" s="580">
        <v>29</v>
      </c>
      <c r="B35" s="581" t="s">
        <v>957</v>
      </c>
      <c r="C35" s="582">
        <v>173</v>
      </c>
      <c r="D35" s="583"/>
      <c r="E35" s="583"/>
      <c r="F35" s="583"/>
    </row>
    <row r="36" spans="1:6" s="64" customFormat="1" ht="21" customHeight="1">
      <c r="A36" s="580">
        <v>30</v>
      </c>
      <c r="B36" s="581" t="s">
        <v>958</v>
      </c>
      <c r="C36" s="582">
        <v>403</v>
      </c>
      <c r="D36" s="583"/>
      <c r="E36" s="583"/>
      <c r="F36" s="583"/>
    </row>
    <row r="37" spans="1:6" s="64" customFormat="1" ht="21" customHeight="1">
      <c r="A37" s="580">
        <v>31</v>
      </c>
      <c r="B37" s="581" t="s">
        <v>959</v>
      </c>
      <c r="C37" s="582">
        <v>288</v>
      </c>
      <c r="D37" s="583"/>
      <c r="E37" s="583"/>
      <c r="F37" s="583"/>
    </row>
    <row r="38" spans="1:6" s="64" customFormat="1" ht="21" customHeight="1">
      <c r="A38" s="580">
        <v>32</v>
      </c>
      <c r="B38" s="581" t="s">
        <v>960</v>
      </c>
      <c r="C38" s="582">
        <v>207</v>
      </c>
      <c r="D38" s="583"/>
      <c r="E38" s="583"/>
      <c r="F38" s="583"/>
    </row>
    <row r="39" spans="1:6" s="64" customFormat="1" ht="21" customHeight="1">
      <c r="A39" s="580">
        <v>33</v>
      </c>
      <c r="B39" s="581" t="s">
        <v>961</v>
      </c>
      <c r="C39" s="582">
        <v>115</v>
      </c>
      <c r="D39" s="583"/>
      <c r="E39" s="583"/>
      <c r="F39" s="583"/>
    </row>
    <row r="40" spans="1:6" s="64" customFormat="1" ht="21" customHeight="1">
      <c r="A40" s="580">
        <v>34</v>
      </c>
      <c r="B40" s="581" t="s">
        <v>962</v>
      </c>
      <c r="C40" s="582">
        <v>138</v>
      </c>
      <c r="D40" s="583"/>
      <c r="E40" s="583"/>
      <c r="F40" s="583"/>
    </row>
    <row r="41" spans="1:6" s="64" customFormat="1" ht="21" customHeight="1">
      <c r="A41" s="580">
        <v>35</v>
      </c>
      <c r="B41" s="581" t="s">
        <v>963</v>
      </c>
      <c r="C41" s="582">
        <v>207</v>
      </c>
      <c r="D41" s="583"/>
      <c r="E41" s="583"/>
      <c r="F41" s="583"/>
    </row>
    <row r="42" spans="1:6" s="64" customFormat="1" ht="21" customHeight="1">
      <c r="A42" s="580">
        <v>36</v>
      </c>
      <c r="B42" s="581" t="s">
        <v>964</v>
      </c>
      <c r="C42" s="582">
        <v>115</v>
      </c>
      <c r="D42" s="583"/>
      <c r="E42" s="583"/>
      <c r="F42" s="583"/>
    </row>
    <row r="43" spans="1:6" s="64" customFormat="1" ht="21" customHeight="1">
      <c r="A43" s="580">
        <v>37</v>
      </c>
      <c r="B43" s="581" t="s">
        <v>965</v>
      </c>
      <c r="C43" s="582">
        <v>138</v>
      </c>
      <c r="D43" s="583"/>
      <c r="E43" s="583"/>
      <c r="F43" s="583"/>
    </row>
    <row r="44" spans="1:6" s="64" customFormat="1" ht="21" customHeight="1">
      <c r="A44" s="580">
        <v>38</v>
      </c>
      <c r="B44" s="581" t="s">
        <v>966</v>
      </c>
      <c r="C44" s="582">
        <v>115</v>
      </c>
      <c r="D44" s="583"/>
      <c r="E44" s="583"/>
      <c r="F44" s="583"/>
    </row>
    <row r="45" spans="1:6" s="64" customFormat="1" ht="21" customHeight="1">
      <c r="A45" s="580">
        <v>39</v>
      </c>
      <c r="B45" s="581" t="s">
        <v>967</v>
      </c>
      <c r="C45" s="582">
        <v>92</v>
      </c>
      <c r="D45" s="583"/>
      <c r="E45" s="583"/>
      <c r="F45" s="583"/>
    </row>
    <row r="46" spans="1:6" s="64" customFormat="1" ht="21" customHeight="1">
      <c r="A46" s="580">
        <v>40</v>
      </c>
      <c r="B46" s="581" t="s">
        <v>968</v>
      </c>
      <c r="C46" s="582">
        <v>173</v>
      </c>
      <c r="D46" s="583"/>
      <c r="E46" s="583"/>
      <c r="F46" s="583"/>
    </row>
    <row r="47" spans="1:6" s="64" customFormat="1" ht="21" customHeight="1">
      <c r="A47" s="580">
        <v>41</v>
      </c>
      <c r="B47" s="581" t="s">
        <v>969</v>
      </c>
      <c r="C47" s="582">
        <v>138</v>
      </c>
      <c r="D47" s="583"/>
      <c r="E47" s="583"/>
      <c r="F47" s="583"/>
    </row>
    <row r="48" spans="1:6" s="64" customFormat="1" ht="21" customHeight="1">
      <c r="A48" s="586">
        <v>42</v>
      </c>
      <c r="B48" s="587" t="s">
        <v>970</v>
      </c>
      <c r="C48" s="588">
        <v>115</v>
      </c>
      <c r="D48" s="583"/>
      <c r="E48" s="583"/>
      <c r="F48" s="583"/>
    </row>
    <row r="49" spans="1:6" ht="15.75" customHeight="1">
      <c r="A49" s="162"/>
      <c r="B49" s="164" t="s">
        <v>1272</v>
      </c>
      <c r="C49" s="161"/>
      <c r="D49" s="163"/>
      <c r="E49" s="68"/>
      <c r="F49" s="68"/>
    </row>
    <row r="50" spans="1:6" s="64" customFormat="1" ht="21" customHeight="1">
      <c r="A50" s="589">
        <v>43</v>
      </c>
      <c r="B50" s="590" t="s">
        <v>971</v>
      </c>
      <c r="C50" s="591">
        <v>49</v>
      </c>
      <c r="D50" s="583"/>
      <c r="E50" s="583"/>
      <c r="F50" s="583"/>
    </row>
    <row r="51" spans="1:6" s="64" customFormat="1" ht="21" customHeight="1">
      <c r="A51" s="580">
        <v>44</v>
      </c>
      <c r="B51" s="581" t="s">
        <v>972</v>
      </c>
      <c r="C51" s="582">
        <v>33</v>
      </c>
      <c r="D51" s="583"/>
      <c r="E51" s="583"/>
      <c r="F51" s="583"/>
    </row>
    <row r="52" spans="1:6" s="64" customFormat="1" ht="21" customHeight="1">
      <c r="A52" s="580">
        <v>45</v>
      </c>
      <c r="B52" s="581" t="s">
        <v>973</v>
      </c>
      <c r="C52" s="582">
        <v>12</v>
      </c>
      <c r="D52" s="583"/>
      <c r="E52" s="583"/>
      <c r="F52" s="583"/>
    </row>
    <row r="53" spans="1:6" s="64" customFormat="1" ht="21" customHeight="1">
      <c r="A53" s="580">
        <v>46</v>
      </c>
      <c r="B53" s="585" t="s">
        <v>974</v>
      </c>
      <c r="C53" s="582">
        <v>150</v>
      </c>
      <c r="D53" s="583"/>
      <c r="E53" s="583"/>
      <c r="F53" s="583"/>
    </row>
    <row r="54" spans="1:7" ht="21" customHeight="1">
      <c r="A54" s="69"/>
      <c r="B54" s="69"/>
      <c r="C54" s="69"/>
      <c r="D54" s="69"/>
      <c r="E54" s="69"/>
      <c r="F54" s="69"/>
      <c r="G54" s="69"/>
    </row>
    <row r="55" spans="1:7" ht="21" customHeight="1">
      <c r="A55" s="754"/>
      <c r="B55" s="754"/>
      <c r="C55" s="754"/>
      <c r="D55" s="754"/>
      <c r="E55" s="754"/>
      <c r="F55" s="754"/>
      <c r="G55" s="69"/>
    </row>
    <row r="56" spans="1:7" ht="21" customHeight="1">
      <c r="A56" s="754"/>
      <c r="B56" s="754"/>
      <c r="C56" s="754"/>
      <c r="D56" s="754"/>
      <c r="E56" s="754"/>
      <c r="F56" s="754"/>
      <c r="G56" s="69"/>
    </row>
    <row r="57" spans="1:7" ht="21" customHeight="1">
      <c r="A57" s="69"/>
      <c r="B57" s="69"/>
      <c r="C57" s="69"/>
      <c r="D57" s="69"/>
      <c r="E57" s="69"/>
      <c r="F57" s="69"/>
      <c r="G57" s="69"/>
    </row>
    <row r="58" spans="1:7" ht="21" customHeight="1">
      <c r="A58" s="69"/>
      <c r="B58" s="69"/>
      <c r="C58" s="69"/>
      <c r="D58" s="69"/>
      <c r="E58" s="69"/>
      <c r="F58" s="69"/>
      <c r="G58" s="69"/>
    </row>
    <row r="59" spans="1:7" ht="21" customHeight="1">
      <c r="A59" s="69"/>
      <c r="B59" s="69"/>
      <c r="C59" s="69"/>
      <c r="D59" s="69"/>
      <c r="E59" s="69"/>
      <c r="F59" s="69"/>
      <c r="G59" s="69"/>
    </row>
    <row r="60" spans="1:7" ht="21" customHeight="1">
      <c r="A60" s="69"/>
      <c r="B60" s="69"/>
      <c r="C60" s="69"/>
      <c r="D60" s="69"/>
      <c r="E60" s="69"/>
      <c r="F60" s="69"/>
      <c r="G60" s="69"/>
    </row>
    <row r="61" spans="1:7" ht="21" customHeight="1">
      <c r="A61" s="69"/>
      <c r="B61" s="69"/>
      <c r="C61" s="69"/>
      <c r="D61" s="69"/>
      <c r="E61" s="69"/>
      <c r="F61" s="69"/>
      <c r="G61" s="69"/>
    </row>
    <row r="62" spans="1:7" ht="21" customHeight="1">
      <c r="A62" s="69"/>
      <c r="B62" s="69"/>
      <c r="C62" s="69"/>
      <c r="D62" s="69"/>
      <c r="E62" s="69"/>
      <c r="F62" s="69"/>
      <c r="G62" s="69"/>
    </row>
    <row r="63" spans="1:7" ht="21" customHeight="1">
      <c r="A63" s="69"/>
      <c r="B63" s="69"/>
      <c r="C63" s="69"/>
      <c r="D63" s="69"/>
      <c r="E63" s="69"/>
      <c r="F63" s="69"/>
      <c r="G63" s="69"/>
    </row>
    <row r="64" spans="1:7" ht="21" customHeight="1">
      <c r="A64" s="69"/>
      <c r="B64" s="69"/>
      <c r="C64" s="69"/>
      <c r="D64" s="69"/>
      <c r="E64" s="69"/>
      <c r="F64" s="69"/>
      <c r="G64" s="69"/>
    </row>
    <row r="65" spans="1:7" ht="21" customHeight="1">
      <c r="A65" s="69"/>
      <c r="B65" s="69"/>
      <c r="C65" s="69"/>
      <c r="D65" s="69"/>
      <c r="E65" s="69"/>
      <c r="F65" s="69"/>
      <c r="G65" s="69"/>
    </row>
    <row r="66" spans="1:7" ht="21" customHeight="1">
      <c r="A66" s="69"/>
      <c r="B66" s="69"/>
      <c r="C66" s="69"/>
      <c r="D66" s="69"/>
      <c r="E66" s="69"/>
      <c r="F66" s="69"/>
      <c r="G66" s="69"/>
    </row>
    <row r="67" spans="1:7" ht="21" customHeight="1">
      <c r="A67" s="69"/>
      <c r="B67" s="69"/>
      <c r="C67" s="69"/>
      <c r="D67" s="69"/>
      <c r="E67" s="69"/>
      <c r="F67" s="69"/>
      <c r="G67" s="69"/>
    </row>
    <row r="68" spans="1:7" ht="21" customHeight="1">
      <c r="A68" s="69"/>
      <c r="B68" s="69"/>
      <c r="C68" s="69"/>
      <c r="D68" s="69"/>
      <c r="E68" s="69"/>
      <c r="F68" s="69"/>
      <c r="G68" s="69"/>
    </row>
    <row r="69" spans="1:7" ht="21" customHeight="1">
      <c r="A69" s="69"/>
      <c r="B69" s="69"/>
      <c r="C69" s="69"/>
      <c r="D69" s="69"/>
      <c r="E69" s="69"/>
      <c r="F69" s="69"/>
      <c r="G69" s="69"/>
    </row>
    <row r="70" spans="1:7" ht="21" customHeight="1">
      <c r="A70" s="69"/>
      <c r="B70" s="69"/>
      <c r="C70" s="69"/>
      <c r="D70" s="69"/>
      <c r="E70" s="69"/>
      <c r="F70" s="69"/>
      <c r="G70" s="69"/>
    </row>
    <row r="71" spans="1:7" ht="21" customHeight="1">
      <c r="A71" s="69"/>
      <c r="B71" s="69"/>
      <c r="C71" s="69"/>
      <c r="D71" s="69"/>
      <c r="E71" s="69"/>
      <c r="F71" s="69"/>
      <c r="G71" s="69"/>
    </row>
    <row r="72" spans="1:7" ht="21" customHeight="1">
      <c r="A72" s="69"/>
      <c r="B72" s="69"/>
      <c r="C72" s="69"/>
      <c r="D72" s="69"/>
      <c r="E72" s="69"/>
      <c r="F72" s="69"/>
      <c r="G72" s="69"/>
    </row>
    <row r="73" spans="1:7" ht="21" customHeight="1">
      <c r="A73" s="69"/>
      <c r="B73" s="69"/>
      <c r="C73" s="69"/>
      <c r="D73" s="69"/>
      <c r="E73" s="69"/>
      <c r="F73" s="69"/>
      <c r="G73" s="69"/>
    </row>
    <row r="74" spans="1:7" ht="21" customHeight="1">
      <c r="A74" s="69"/>
      <c r="B74" s="69"/>
      <c r="C74" s="69"/>
      <c r="D74" s="69"/>
      <c r="E74" s="69"/>
      <c r="F74" s="69"/>
      <c r="G74" s="69"/>
    </row>
    <row r="75" spans="1:7" ht="21" customHeight="1">
      <c r="A75" s="69"/>
      <c r="B75" s="69"/>
      <c r="C75" s="69"/>
      <c r="D75" s="69"/>
      <c r="E75" s="69"/>
      <c r="F75" s="69"/>
      <c r="G75" s="69"/>
    </row>
    <row r="76" spans="1:7" ht="21" customHeight="1">
      <c r="A76" s="69"/>
      <c r="B76" s="69"/>
      <c r="C76" s="69"/>
      <c r="D76" s="69"/>
      <c r="E76" s="69"/>
      <c r="F76" s="69"/>
      <c r="G76" s="69"/>
    </row>
    <row r="77" spans="1:7" ht="21" customHeight="1">
      <c r="A77" s="69"/>
      <c r="B77" s="69"/>
      <c r="C77" s="69"/>
      <c r="D77" s="69"/>
      <c r="E77" s="69"/>
      <c r="F77" s="69"/>
      <c r="G77" s="69"/>
    </row>
    <row r="78" spans="1:7" ht="21" customHeight="1">
      <c r="A78" s="69"/>
      <c r="B78" s="69"/>
      <c r="C78" s="69"/>
      <c r="D78" s="69"/>
      <c r="E78" s="69"/>
      <c r="F78" s="69"/>
      <c r="G78" s="69"/>
    </row>
    <row r="79" spans="1:7" ht="21" customHeight="1">
      <c r="A79" s="69"/>
      <c r="B79" s="69"/>
      <c r="C79" s="69"/>
      <c r="D79" s="69"/>
      <c r="E79" s="69"/>
      <c r="F79" s="69"/>
      <c r="G79" s="69"/>
    </row>
    <row r="80" spans="1:7" ht="21" customHeight="1">
      <c r="A80" s="69"/>
      <c r="B80" s="69"/>
      <c r="C80" s="69"/>
      <c r="D80" s="69"/>
      <c r="E80" s="69"/>
      <c r="F80" s="69"/>
      <c r="G80" s="69"/>
    </row>
    <row r="81" spans="1:7" ht="21" customHeight="1">
      <c r="A81" s="69"/>
      <c r="B81" s="69"/>
      <c r="C81" s="69"/>
      <c r="D81" s="69"/>
      <c r="E81" s="69"/>
      <c r="F81" s="69"/>
      <c r="G81" s="69"/>
    </row>
    <row r="82" spans="1:7" ht="21" customHeight="1">
      <c r="A82" s="69"/>
      <c r="B82" s="69"/>
      <c r="C82" s="69"/>
      <c r="D82" s="69"/>
      <c r="E82" s="69"/>
      <c r="F82" s="69"/>
      <c r="G82" s="69"/>
    </row>
    <row r="83" spans="1:7" ht="21" customHeight="1">
      <c r="A83" s="69"/>
      <c r="B83" s="69"/>
      <c r="C83" s="69"/>
      <c r="D83" s="69"/>
      <c r="E83" s="69"/>
      <c r="F83" s="69"/>
      <c r="G83" s="69"/>
    </row>
    <row r="84" spans="1:7" ht="21" customHeight="1">
      <c r="A84" s="69"/>
      <c r="B84" s="69"/>
      <c r="C84" s="69"/>
      <c r="D84" s="69"/>
      <c r="E84" s="69"/>
      <c r="F84" s="69"/>
      <c r="G84" s="69"/>
    </row>
    <row r="85" spans="1:7" ht="21" customHeight="1">
      <c r="A85" s="69"/>
      <c r="B85" s="69"/>
      <c r="C85" s="69"/>
      <c r="D85" s="69"/>
      <c r="E85" s="69"/>
      <c r="F85" s="69"/>
      <c r="G85" s="69"/>
    </row>
    <row r="86" spans="1:7" ht="21" customHeight="1">
      <c r="A86" s="69"/>
      <c r="B86" s="69"/>
      <c r="C86" s="69"/>
      <c r="D86" s="69"/>
      <c r="E86" s="69"/>
      <c r="F86" s="69"/>
      <c r="G86" s="69"/>
    </row>
    <row r="87" spans="1:7" ht="21" customHeight="1">
      <c r="A87" s="69"/>
      <c r="B87" s="69"/>
      <c r="C87" s="69"/>
      <c r="D87" s="69"/>
      <c r="E87" s="69"/>
      <c r="F87" s="69"/>
      <c r="G87" s="69"/>
    </row>
    <row r="88" spans="1:7" ht="21" customHeight="1">
      <c r="A88" s="69"/>
      <c r="B88" s="69"/>
      <c r="C88" s="69"/>
      <c r="D88" s="69"/>
      <c r="E88" s="69"/>
      <c r="F88" s="69"/>
      <c r="G88" s="69"/>
    </row>
    <row r="89" spans="1:7" ht="21" customHeight="1">
      <c r="A89" s="69"/>
      <c r="B89" s="69"/>
      <c r="C89" s="69"/>
      <c r="D89" s="69"/>
      <c r="E89" s="69"/>
      <c r="F89" s="69"/>
      <c r="G89" s="69"/>
    </row>
    <row r="90" spans="1:7" ht="21" customHeight="1">
      <c r="A90" s="69"/>
      <c r="B90" s="69"/>
      <c r="C90" s="69"/>
      <c r="D90" s="69"/>
      <c r="E90" s="69"/>
      <c r="F90" s="69"/>
      <c r="G90" s="69"/>
    </row>
    <row r="91" spans="1:7" ht="21" customHeight="1">
      <c r="A91" s="69"/>
      <c r="B91" s="69"/>
      <c r="C91" s="69"/>
      <c r="D91" s="69"/>
      <c r="E91" s="69"/>
      <c r="F91" s="69"/>
      <c r="G91" s="69"/>
    </row>
    <row r="92" spans="1:7" ht="21" customHeight="1">
      <c r="A92" s="69"/>
      <c r="B92" s="69"/>
      <c r="C92" s="69"/>
      <c r="D92" s="69"/>
      <c r="E92" s="69"/>
      <c r="F92" s="69"/>
      <c r="G92" s="69"/>
    </row>
    <row r="93" spans="1:7" ht="21" customHeight="1">
      <c r="A93" s="69"/>
      <c r="B93" s="69"/>
      <c r="C93" s="69"/>
      <c r="D93" s="69"/>
      <c r="E93" s="69"/>
      <c r="F93" s="69"/>
      <c r="G93" s="69"/>
    </row>
    <row r="94" spans="1:7" ht="21" customHeight="1">
      <c r="A94" s="69"/>
      <c r="B94" s="69"/>
      <c r="C94" s="69"/>
      <c r="D94" s="69"/>
      <c r="E94" s="69"/>
      <c r="F94" s="69"/>
      <c r="G94" s="69"/>
    </row>
    <row r="95" spans="1:7" ht="21" customHeight="1">
      <c r="A95" s="69"/>
      <c r="B95" s="69"/>
      <c r="C95" s="69"/>
      <c r="D95" s="69"/>
      <c r="E95" s="69"/>
      <c r="F95" s="69"/>
      <c r="G95" s="69"/>
    </row>
    <row r="96" spans="1:7" ht="21" customHeight="1">
      <c r="A96" s="69"/>
      <c r="B96" s="69"/>
      <c r="C96" s="69"/>
      <c r="D96" s="69"/>
      <c r="E96" s="69"/>
      <c r="F96" s="69"/>
      <c r="G96" s="69"/>
    </row>
    <row r="97" spans="1:7" ht="21" customHeight="1">
      <c r="A97" s="69"/>
      <c r="B97" s="69"/>
      <c r="C97" s="69"/>
      <c r="D97" s="69"/>
      <c r="E97" s="69"/>
      <c r="F97" s="69"/>
      <c r="G97" s="69"/>
    </row>
    <row r="98" spans="1:7" ht="21" customHeight="1">
      <c r="A98" s="69"/>
      <c r="B98" s="69"/>
      <c r="C98" s="69"/>
      <c r="D98" s="69"/>
      <c r="E98" s="69"/>
      <c r="F98" s="69"/>
      <c r="G98" s="69"/>
    </row>
    <row r="99" spans="1:7" ht="21" customHeight="1">
      <c r="A99" s="69"/>
      <c r="B99" s="69"/>
      <c r="C99" s="69"/>
      <c r="D99" s="69"/>
      <c r="E99" s="69"/>
      <c r="F99" s="69"/>
      <c r="G99" s="69"/>
    </row>
    <row r="100" spans="1:7" ht="21" customHeight="1">
      <c r="A100" s="69"/>
      <c r="B100" s="69"/>
      <c r="C100" s="69"/>
      <c r="D100" s="69"/>
      <c r="E100" s="69"/>
      <c r="F100" s="69"/>
      <c r="G100" s="69"/>
    </row>
    <row r="101" spans="1:7" ht="21" customHeight="1">
      <c r="A101" s="69"/>
      <c r="B101" s="69"/>
      <c r="C101" s="69"/>
      <c r="D101" s="69"/>
      <c r="E101" s="69"/>
      <c r="F101" s="69"/>
      <c r="G101" s="69"/>
    </row>
    <row r="102" spans="1:7" ht="21" customHeight="1">
      <c r="A102" s="69"/>
      <c r="B102" s="69"/>
      <c r="C102" s="69"/>
      <c r="D102" s="69"/>
      <c r="E102" s="69"/>
      <c r="F102" s="69"/>
      <c r="G102" s="69"/>
    </row>
    <row r="103" spans="1:7" ht="21" customHeight="1">
      <c r="A103" s="69"/>
      <c r="B103" s="69"/>
      <c r="C103" s="69"/>
      <c r="D103" s="69"/>
      <c r="E103" s="69"/>
      <c r="F103" s="69"/>
      <c r="G103" s="69"/>
    </row>
    <row r="104" spans="1:7" ht="21" customHeight="1">
      <c r="A104" s="69"/>
      <c r="B104" s="69"/>
      <c r="C104" s="69"/>
      <c r="D104" s="69"/>
      <c r="E104" s="69"/>
      <c r="F104" s="69"/>
      <c r="G104" s="69"/>
    </row>
    <row r="105" spans="1:7" ht="21" customHeight="1">
      <c r="A105" s="69"/>
      <c r="B105" s="69"/>
      <c r="C105" s="69"/>
      <c r="D105" s="69"/>
      <c r="E105" s="69"/>
      <c r="F105" s="69"/>
      <c r="G105" s="69"/>
    </row>
    <row r="106" spans="1:7" ht="21" customHeight="1">
      <c r="A106" s="69"/>
      <c r="B106" s="69"/>
      <c r="C106" s="69"/>
      <c r="D106" s="69"/>
      <c r="E106" s="69"/>
      <c r="F106" s="69"/>
      <c r="G106" s="69"/>
    </row>
    <row r="107" spans="1:7" ht="21" customHeight="1">
      <c r="A107" s="69"/>
      <c r="B107" s="69"/>
      <c r="C107" s="69"/>
      <c r="D107" s="69"/>
      <c r="E107" s="69"/>
      <c r="F107" s="69"/>
      <c r="G107" s="69"/>
    </row>
    <row r="108" spans="1:7" ht="21" customHeight="1">
      <c r="A108" s="69"/>
      <c r="B108" s="69"/>
      <c r="C108" s="69"/>
      <c r="D108" s="69"/>
      <c r="E108" s="69"/>
      <c r="F108" s="69"/>
      <c r="G108" s="69"/>
    </row>
    <row r="109" spans="1:7" ht="21" customHeight="1">
      <c r="A109" s="69"/>
      <c r="B109" s="69"/>
      <c r="C109" s="69"/>
      <c r="D109" s="69"/>
      <c r="E109" s="69"/>
      <c r="F109" s="69"/>
      <c r="G109" s="69"/>
    </row>
    <row r="110" spans="1:7" ht="21" customHeight="1">
      <c r="A110" s="69"/>
      <c r="B110" s="69"/>
      <c r="C110" s="69"/>
      <c r="D110" s="69"/>
      <c r="E110" s="69"/>
      <c r="F110" s="69"/>
      <c r="G110" s="69"/>
    </row>
    <row r="111" spans="1:7" ht="21" customHeight="1">
      <c r="A111" s="69"/>
      <c r="B111" s="69"/>
      <c r="C111" s="69"/>
      <c r="D111" s="69"/>
      <c r="E111" s="69"/>
      <c r="F111" s="69"/>
      <c r="G111" s="69"/>
    </row>
    <row r="112" spans="1:7" ht="21" customHeight="1">
      <c r="A112" s="69"/>
      <c r="B112" s="69"/>
      <c r="C112" s="69"/>
      <c r="D112" s="69"/>
      <c r="E112" s="69"/>
      <c r="F112" s="69"/>
      <c r="G112" s="69"/>
    </row>
    <row r="113" spans="1:7" ht="21" customHeight="1">
      <c r="A113" s="69"/>
      <c r="B113" s="69"/>
      <c r="C113" s="69"/>
      <c r="D113" s="69"/>
      <c r="E113" s="69"/>
      <c r="F113" s="69"/>
      <c r="G113" s="69"/>
    </row>
    <row r="114" spans="1:7" ht="21" customHeight="1">
      <c r="A114" s="69"/>
      <c r="B114" s="69"/>
      <c r="C114" s="69"/>
      <c r="D114" s="69"/>
      <c r="E114" s="69"/>
      <c r="F114" s="69"/>
      <c r="G114" s="69"/>
    </row>
    <row r="115" spans="1:7" ht="21" customHeight="1">
      <c r="A115" s="69"/>
      <c r="B115" s="69"/>
      <c r="C115" s="69"/>
      <c r="D115" s="69"/>
      <c r="E115" s="69"/>
      <c r="F115" s="69"/>
      <c r="G115" s="69"/>
    </row>
    <row r="116" spans="1:7" ht="21" customHeight="1">
      <c r="A116" s="69"/>
      <c r="B116" s="69"/>
      <c r="C116" s="69"/>
      <c r="D116" s="69"/>
      <c r="E116" s="69"/>
      <c r="F116" s="69"/>
      <c r="G116" s="69"/>
    </row>
    <row r="117" spans="1:7" ht="21" customHeight="1">
      <c r="A117" s="69"/>
      <c r="B117" s="69"/>
      <c r="C117" s="69"/>
      <c r="D117" s="69"/>
      <c r="E117" s="69"/>
      <c r="F117" s="69"/>
      <c r="G117" s="69"/>
    </row>
    <row r="118" spans="1:7" ht="21" customHeight="1">
      <c r="A118" s="69"/>
      <c r="B118" s="69"/>
      <c r="C118" s="69"/>
      <c r="D118" s="69"/>
      <c r="E118" s="69"/>
      <c r="F118" s="69"/>
      <c r="G118" s="69"/>
    </row>
    <row r="119" spans="1:7" ht="21" customHeight="1">
      <c r="A119" s="69"/>
      <c r="B119" s="69"/>
      <c r="C119" s="69"/>
      <c r="D119" s="69"/>
      <c r="E119" s="69"/>
      <c r="F119" s="69"/>
      <c r="G119" s="69"/>
    </row>
    <row r="120" spans="1:7" ht="21" customHeight="1">
      <c r="A120" s="69"/>
      <c r="B120" s="69"/>
      <c r="C120" s="69"/>
      <c r="D120" s="69"/>
      <c r="E120" s="69"/>
      <c r="F120" s="69"/>
      <c r="G120" s="69"/>
    </row>
    <row r="121" spans="1:7" ht="21" customHeight="1">
      <c r="A121" s="69"/>
      <c r="B121" s="69"/>
      <c r="C121" s="69"/>
      <c r="D121" s="69"/>
      <c r="E121" s="69"/>
      <c r="F121" s="69"/>
      <c r="G121" s="69"/>
    </row>
    <row r="122" spans="1:7" ht="21" customHeight="1">
      <c r="A122" s="69"/>
      <c r="B122" s="69"/>
      <c r="C122" s="69"/>
      <c r="D122" s="69"/>
      <c r="E122" s="69"/>
      <c r="F122" s="69"/>
      <c r="G122" s="69"/>
    </row>
    <row r="123" spans="1:7" ht="21" customHeight="1">
      <c r="A123" s="69"/>
      <c r="B123" s="69"/>
      <c r="C123" s="69"/>
      <c r="D123" s="69"/>
      <c r="E123" s="69"/>
      <c r="F123" s="69"/>
      <c r="G123" s="69"/>
    </row>
    <row r="124" spans="1:7" ht="21" customHeight="1">
      <c r="A124" s="69"/>
      <c r="B124" s="69"/>
      <c r="C124" s="69"/>
      <c r="D124" s="69"/>
      <c r="E124" s="69"/>
      <c r="F124" s="69"/>
      <c r="G124" s="69"/>
    </row>
    <row r="125" spans="1:7" ht="21" customHeight="1">
      <c r="A125" s="69"/>
      <c r="B125" s="69"/>
      <c r="C125" s="69"/>
      <c r="D125" s="69"/>
      <c r="E125" s="69"/>
      <c r="F125" s="69"/>
      <c r="G125" s="69"/>
    </row>
    <row r="126" spans="1:7" ht="21" customHeight="1">
      <c r="A126" s="69"/>
      <c r="B126" s="69"/>
      <c r="C126" s="69"/>
      <c r="D126" s="69"/>
      <c r="E126" s="69"/>
      <c r="F126" s="69"/>
      <c r="G126" s="69"/>
    </row>
    <row r="127" spans="1:7" ht="21" customHeight="1">
      <c r="A127" s="69"/>
      <c r="B127" s="69"/>
      <c r="C127" s="69"/>
      <c r="D127" s="69"/>
      <c r="E127" s="69"/>
      <c r="F127" s="69"/>
      <c r="G127" s="69"/>
    </row>
    <row r="128" spans="1:7" ht="21" customHeight="1">
      <c r="A128" s="69"/>
      <c r="B128" s="69"/>
      <c r="C128" s="69"/>
      <c r="D128" s="69"/>
      <c r="E128" s="69"/>
      <c r="F128" s="69"/>
      <c r="G128" s="69"/>
    </row>
    <row r="129" spans="1:7" ht="21" customHeight="1">
      <c r="A129" s="69"/>
      <c r="B129" s="69"/>
      <c r="C129" s="69"/>
      <c r="D129" s="69"/>
      <c r="E129" s="69"/>
      <c r="F129" s="69"/>
      <c r="G129" s="69"/>
    </row>
    <row r="130" spans="1:7" ht="21" customHeight="1">
      <c r="A130" s="69"/>
      <c r="B130" s="69"/>
      <c r="C130" s="69"/>
      <c r="D130" s="69"/>
      <c r="E130" s="69"/>
      <c r="F130" s="69"/>
      <c r="G130" s="69"/>
    </row>
    <row r="131" spans="1:7" ht="21" customHeight="1">
      <c r="A131" s="69"/>
      <c r="B131" s="69"/>
      <c r="C131" s="69"/>
      <c r="D131" s="69"/>
      <c r="E131" s="69"/>
      <c r="F131" s="69"/>
      <c r="G131" s="69"/>
    </row>
    <row r="132" spans="1:7" ht="21" customHeight="1">
      <c r="A132" s="69"/>
      <c r="B132" s="69"/>
      <c r="C132" s="69"/>
      <c r="D132" s="69"/>
      <c r="E132" s="69"/>
      <c r="F132" s="69"/>
      <c r="G132" s="69"/>
    </row>
    <row r="133" spans="1:7" ht="21" customHeight="1">
      <c r="A133" s="69"/>
      <c r="B133" s="69"/>
      <c r="C133" s="69"/>
      <c r="D133" s="69"/>
      <c r="E133" s="69"/>
      <c r="F133" s="69"/>
      <c r="G133" s="69"/>
    </row>
    <row r="134" spans="1:7" ht="21" customHeight="1">
      <c r="A134" s="69"/>
      <c r="B134" s="69"/>
      <c r="C134" s="69"/>
      <c r="D134" s="69"/>
      <c r="E134" s="69"/>
      <c r="F134" s="69"/>
      <c r="G134" s="69"/>
    </row>
    <row r="135" spans="1:7" ht="21" customHeight="1">
      <c r="A135" s="69"/>
      <c r="B135" s="69"/>
      <c r="C135" s="69"/>
      <c r="D135" s="69"/>
      <c r="E135" s="69"/>
      <c r="F135" s="69"/>
      <c r="G135" s="69"/>
    </row>
    <row r="136" spans="1:7" ht="21" customHeight="1">
      <c r="A136" s="69"/>
      <c r="B136" s="69"/>
      <c r="C136" s="69"/>
      <c r="D136" s="69"/>
      <c r="E136" s="69"/>
      <c r="F136" s="69"/>
      <c r="G136" s="69"/>
    </row>
    <row r="137" spans="1:7" ht="21" customHeight="1">
      <c r="A137" s="69"/>
      <c r="B137" s="69"/>
      <c r="C137" s="69"/>
      <c r="D137" s="69"/>
      <c r="E137" s="69"/>
      <c r="F137" s="69"/>
      <c r="G137" s="69"/>
    </row>
    <row r="138" spans="1:7" ht="21" customHeight="1">
      <c r="A138" s="69"/>
      <c r="B138" s="69"/>
      <c r="C138" s="69"/>
      <c r="D138" s="69"/>
      <c r="E138" s="69"/>
      <c r="F138" s="69"/>
      <c r="G138" s="69"/>
    </row>
    <row r="139" spans="1:7" ht="21" customHeight="1">
      <c r="A139" s="69"/>
      <c r="B139" s="69"/>
      <c r="C139" s="69"/>
      <c r="D139" s="69"/>
      <c r="E139" s="69"/>
      <c r="F139" s="69"/>
      <c r="G139" s="69"/>
    </row>
    <row r="140" spans="1:7" ht="21" customHeight="1">
      <c r="A140" s="69"/>
      <c r="B140" s="69"/>
      <c r="C140" s="69"/>
      <c r="D140" s="69"/>
      <c r="E140" s="69"/>
      <c r="F140" s="69"/>
      <c r="G140" s="69"/>
    </row>
    <row r="141" spans="1:7" ht="21" customHeight="1">
      <c r="A141" s="69"/>
      <c r="B141" s="69"/>
      <c r="C141" s="69"/>
      <c r="D141" s="69"/>
      <c r="E141" s="69"/>
      <c r="F141" s="69"/>
      <c r="G141" s="69"/>
    </row>
    <row r="142" spans="1:7" ht="21" customHeight="1">
      <c r="A142" s="69"/>
      <c r="B142" s="69"/>
      <c r="C142" s="69"/>
      <c r="D142" s="69"/>
      <c r="E142" s="69"/>
      <c r="F142" s="69"/>
      <c r="G142" s="69"/>
    </row>
    <row r="143" spans="1:7" ht="21" customHeight="1">
      <c r="A143" s="69"/>
      <c r="B143" s="69"/>
      <c r="C143" s="69"/>
      <c r="D143" s="69"/>
      <c r="E143" s="69"/>
      <c r="F143" s="69"/>
      <c r="G143" s="69"/>
    </row>
    <row r="144" spans="1:7" ht="21" customHeight="1">
      <c r="A144" s="69"/>
      <c r="B144" s="69"/>
      <c r="C144" s="69"/>
      <c r="D144" s="69"/>
      <c r="E144" s="69"/>
      <c r="F144" s="69"/>
      <c r="G144" s="69"/>
    </row>
    <row r="145" spans="1:7" ht="21" customHeight="1">
      <c r="A145" s="69"/>
      <c r="B145" s="69"/>
      <c r="C145" s="69"/>
      <c r="D145" s="69"/>
      <c r="E145" s="69"/>
      <c r="F145" s="69"/>
      <c r="G145" s="69"/>
    </row>
    <row r="146" spans="1:7" ht="21" customHeight="1">
      <c r="A146" s="69"/>
      <c r="B146" s="69"/>
      <c r="C146" s="69"/>
      <c r="D146" s="69"/>
      <c r="E146" s="69"/>
      <c r="F146" s="69"/>
      <c r="G146" s="69"/>
    </row>
    <row r="147" spans="1:7" ht="21" customHeight="1">
      <c r="A147" s="69"/>
      <c r="B147" s="69"/>
      <c r="C147" s="69"/>
      <c r="D147" s="69"/>
      <c r="E147" s="69"/>
      <c r="F147" s="69"/>
      <c r="G147" s="69"/>
    </row>
    <row r="148" spans="1:7" ht="21" customHeight="1">
      <c r="A148" s="69"/>
      <c r="B148" s="69"/>
      <c r="C148" s="69"/>
      <c r="D148" s="69"/>
      <c r="E148" s="69"/>
      <c r="F148" s="69"/>
      <c r="G148" s="69"/>
    </row>
    <row r="149" spans="1:7" ht="21" customHeight="1">
      <c r="A149" s="69"/>
      <c r="B149" s="69"/>
      <c r="C149" s="69"/>
      <c r="D149" s="69"/>
      <c r="E149" s="69"/>
      <c r="F149" s="69"/>
      <c r="G149" s="69"/>
    </row>
    <row r="150" spans="1:7" ht="21" customHeight="1">
      <c r="A150" s="69"/>
      <c r="B150" s="69"/>
      <c r="C150" s="69"/>
      <c r="D150" s="69"/>
      <c r="E150" s="69"/>
      <c r="F150" s="69"/>
      <c r="G150" s="69"/>
    </row>
    <row r="151" spans="1:7" ht="21" customHeight="1">
      <c r="A151" s="69"/>
      <c r="B151" s="69"/>
      <c r="C151" s="69"/>
      <c r="D151" s="69"/>
      <c r="E151" s="69"/>
      <c r="F151" s="69"/>
      <c r="G151" s="69"/>
    </row>
    <row r="152" spans="1:7" ht="21" customHeight="1">
      <c r="A152" s="69"/>
      <c r="B152" s="69"/>
      <c r="C152" s="69"/>
      <c r="D152" s="69"/>
      <c r="E152" s="69"/>
      <c r="F152" s="69"/>
      <c r="G152" s="69"/>
    </row>
    <row r="153" spans="1:7" ht="21" customHeight="1">
      <c r="A153" s="69"/>
      <c r="B153" s="69"/>
      <c r="C153" s="69"/>
      <c r="D153" s="69"/>
      <c r="E153" s="69"/>
      <c r="F153" s="69"/>
      <c r="G153" s="69"/>
    </row>
    <row r="154" spans="1:7" ht="21" customHeight="1">
      <c r="A154" s="69"/>
      <c r="B154" s="69"/>
      <c r="C154" s="69"/>
      <c r="D154" s="69"/>
      <c r="E154" s="69"/>
      <c r="F154" s="69"/>
      <c r="G154" s="69"/>
    </row>
    <row r="155" spans="1:7" ht="21" customHeight="1">
      <c r="A155" s="69"/>
      <c r="B155" s="69"/>
      <c r="C155" s="69"/>
      <c r="D155" s="69"/>
      <c r="E155" s="69"/>
      <c r="F155" s="69"/>
      <c r="G155" s="69"/>
    </row>
    <row r="156" spans="1:7" ht="21" customHeight="1">
      <c r="A156" s="69"/>
      <c r="B156" s="69"/>
      <c r="C156" s="69"/>
      <c r="D156" s="69"/>
      <c r="E156" s="69"/>
      <c r="F156" s="69"/>
      <c r="G156" s="69"/>
    </row>
    <row r="157" spans="1:7" ht="21" customHeight="1">
      <c r="A157" s="69"/>
      <c r="B157" s="69"/>
      <c r="C157" s="69"/>
      <c r="D157" s="69"/>
      <c r="E157" s="69"/>
      <c r="F157" s="69"/>
      <c r="G157" s="69"/>
    </row>
    <row r="158" spans="1:7" ht="21" customHeight="1">
      <c r="A158" s="69"/>
      <c r="B158" s="69"/>
      <c r="C158" s="69"/>
      <c r="D158" s="69"/>
      <c r="E158" s="69"/>
      <c r="F158" s="69"/>
      <c r="G158" s="69"/>
    </row>
    <row r="159" spans="1:7" ht="21" customHeight="1">
      <c r="A159" s="69"/>
      <c r="B159" s="69"/>
      <c r="C159" s="69"/>
      <c r="D159" s="69"/>
      <c r="E159" s="69"/>
      <c r="F159" s="69"/>
      <c r="G159" s="69"/>
    </row>
    <row r="160" spans="1:7" ht="21" customHeight="1">
      <c r="A160" s="69"/>
      <c r="B160" s="69"/>
      <c r="C160" s="69"/>
      <c r="D160" s="69"/>
      <c r="E160" s="69"/>
      <c r="F160" s="69"/>
      <c r="G160" s="69"/>
    </row>
    <row r="161" spans="1:7" ht="21" customHeight="1">
      <c r="A161" s="69"/>
      <c r="B161" s="69"/>
      <c r="C161" s="69"/>
      <c r="D161" s="69"/>
      <c r="E161" s="69"/>
      <c r="F161" s="69"/>
      <c r="G161" s="69"/>
    </row>
    <row r="162" spans="1:7" ht="21" customHeight="1">
      <c r="A162" s="69"/>
      <c r="B162" s="69"/>
      <c r="C162" s="69"/>
      <c r="D162" s="69"/>
      <c r="E162" s="69"/>
      <c r="F162" s="69"/>
      <c r="G162" s="69"/>
    </row>
    <row r="163" spans="1:7" ht="21" customHeight="1">
      <c r="A163" s="69"/>
      <c r="B163" s="69"/>
      <c r="C163" s="69"/>
      <c r="D163" s="69"/>
      <c r="E163" s="69"/>
      <c r="F163" s="69"/>
      <c r="G163" s="69"/>
    </row>
    <row r="164" spans="1:7" ht="21" customHeight="1">
      <c r="A164" s="69"/>
      <c r="B164" s="69"/>
      <c r="C164" s="69"/>
      <c r="D164" s="69"/>
      <c r="E164" s="69"/>
      <c r="F164" s="69"/>
      <c r="G164" s="69"/>
    </row>
    <row r="165" spans="1:7" ht="21" customHeight="1">
      <c r="A165" s="69"/>
      <c r="B165" s="69"/>
      <c r="C165" s="69"/>
      <c r="D165" s="69"/>
      <c r="E165" s="69"/>
      <c r="F165" s="69"/>
      <c r="G165" s="69"/>
    </row>
    <row r="166" spans="1:7" ht="21" customHeight="1">
      <c r="A166" s="69"/>
      <c r="B166" s="69"/>
      <c r="C166" s="69"/>
      <c r="D166" s="69"/>
      <c r="E166" s="69"/>
      <c r="F166" s="69"/>
      <c r="G166" s="69"/>
    </row>
    <row r="167" spans="1:7" ht="21" customHeight="1">
      <c r="A167" s="69"/>
      <c r="B167" s="69"/>
      <c r="C167" s="69"/>
      <c r="D167" s="69"/>
      <c r="E167" s="69"/>
      <c r="F167" s="69"/>
      <c r="G167" s="69"/>
    </row>
    <row r="168" spans="1:7" ht="21" customHeight="1">
      <c r="A168" s="69"/>
      <c r="B168" s="69"/>
      <c r="C168" s="69"/>
      <c r="D168" s="69"/>
      <c r="E168" s="69"/>
      <c r="F168" s="69"/>
      <c r="G168" s="69"/>
    </row>
    <row r="169" spans="1:7" ht="21" customHeight="1">
      <c r="A169" s="69"/>
      <c r="B169" s="69"/>
      <c r="C169" s="69"/>
      <c r="D169" s="69"/>
      <c r="E169" s="69"/>
      <c r="F169" s="69"/>
      <c r="G169" s="69"/>
    </row>
    <row r="170" spans="1:7" ht="21" customHeight="1">
      <c r="A170" s="69"/>
      <c r="B170" s="69"/>
      <c r="C170" s="69"/>
      <c r="D170" s="69"/>
      <c r="E170" s="69"/>
      <c r="F170" s="69"/>
      <c r="G170" s="69"/>
    </row>
    <row r="171" spans="1:7" ht="21" customHeight="1">
      <c r="A171" s="69"/>
      <c r="B171" s="69"/>
      <c r="C171" s="69"/>
      <c r="D171" s="69"/>
      <c r="E171" s="69"/>
      <c r="F171" s="69"/>
      <c r="G171" s="69"/>
    </row>
    <row r="172" spans="1:7" ht="21" customHeight="1">
      <c r="A172" s="69"/>
      <c r="B172" s="69"/>
      <c r="C172" s="69"/>
      <c r="D172" s="69"/>
      <c r="E172" s="69"/>
      <c r="F172" s="69"/>
      <c r="G172" s="69"/>
    </row>
  </sheetData>
  <sheetProtection/>
  <mergeCells count="9">
    <mergeCell ref="A55:F56"/>
    <mergeCell ref="A1:C1"/>
    <mergeCell ref="D1:E1"/>
    <mergeCell ref="A2:C2"/>
    <mergeCell ref="D2:E2"/>
    <mergeCell ref="A3:C3"/>
    <mergeCell ref="D3:E3"/>
    <mergeCell ref="A4:C4"/>
    <mergeCell ref="D4:E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60" customWidth="1"/>
    <col min="2" max="2" width="62.125" style="60" customWidth="1"/>
    <col min="3" max="3" width="12.875" style="60" customWidth="1"/>
    <col min="4" max="4" width="10.75390625" style="60" customWidth="1"/>
    <col min="5" max="16384" width="9.125" style="60" customWidth="1"/>
  </cols>
  <sheetData>
    <row r="1" spans="1:4" s="22" customFormat="1" ht="21" customHeight="1">
      <c r="A1" s="652" t="s">
        <v>1196</v>
      </c>
      <c r="B1" s="652"/>
      <c r="C1" s="652"/>
      <c r="D1" s="127"/>
    </row>
    <row r="2" spans="1:4" s="22" customFormat="1" ht="21" customHeight="1">
      <c r="A2" s="654" t="s">
        <v>2509</v>
      </c>
      <c r="B2" s="654"/>
      <c r="C2" s="654"/>
      <c r="D2" s="128"/>
    </row>
    <row r="3" spans="1:4" s="56" customFormat="1" ht="21" customHeight="1">
      <c r="A3" s="670" t="s">
        <v>975</v>
      </c>
      <c r="B3" s="670"/>
      <c r="C3" s="670"/>
      <c r="D3" s="129"/>
    </row>
    <row r="4" spans="1:4" s="55" customFormat="1" ht="21" customHeight="1">
      <c r="A4" s="757" t="s">
        <v>976</v>
      </c>
      <c r="B4" s="753"/>
      <c r="C4" s="753"/>
      <c r="D4" s="123"/>
    </row>
    <row r="5" spans="1:4" s="55" customFormat="1" ht="21" customHeight="1">
      <c r="A5" s="755" t="s">
        <v>5</v>
      </c>
      <c r="B5" s="756"/>
      <c r="C5" s="756"/>
      <c r="D5" s="140"/>
    </row>
    <row r="6" spans="2:6" s="56" customFormat="1" ht="12" customHeight="1">
      <c r="B6" s="60"/>
      <c r="C6" s="60"/>
      <c r="D6" s="60"/>
      <c r="F6" s="32"/>
    </row>
    <row r="7" spans="1:3" s="58" customFormat="1" ht="51" customHeight="1">
      <c r="A7" s="34" t="s">
        <v>1255</v>
      </c>
      <c r="B7" s="62" t="s">
        <v>977</v>
      </c>
      <c r="C7" s="37" t="s">
        <v>2042</v>
      </c>
    </row>
    <row r="8" spans="1:3" s="22" customFormat="1" ht="33" customHeight="1">
      <c r="A8" s="592">
        <v>1</v>
      </c>
      <c r="B8" s="593" t="s">
        <v>978</v>
      </c>
      <c r="C8" s="594">
        <v>4.5</v>
      </c>
    </row>
    <row r="9" spans="1:3" s="22" customFormat="1" ht="33" customHeight="1">
      <c r="A9" s="595">
        <v>2</v>
      </c>
      <c r="B9" s="596" t="s">
        <v>979</v>
      </c>
      <c r="C9" s="594">
        <v>6.5</v>
      </c>
    </row>
    <row r="10" spans="1:3" s="22" customFormat="1" ht="33" customHeight="1">
      <c r="A10" s="595">
        <v>3</v>
      </c>
      <c r="B10" s="597" t="s">
        <v>980</v>
      </c>
      <c r="C10" s="594">
        <v>11</v>
      </c>
    </row>
    <row r="13" ht="21" customHeight="1">
      <c r="A13" s="61"/>
    </row>
    <row r="14" ht="21" customHeight="1">
      <c r="A14" s="63"/>
    </row>
    <row r="15" ht="21" customHeight="1">
      <c r="A15" s="63"/>
    </row>
    <row r="16" ht="21" customHeight="1">
      <c r="A16" s="63"/>
    </row>
    <row r="17" ht="21" customHeight="1">
      <c r="A17" s="63"/>
    </row>
    <row r="18" ht="21" customHeight="1">
      <c r="A18" s="63"/>
    </row>
    <row r="19" ht="21" customHeight="1">
      <c r="A19" s="63"/>
    </row>
  </sheetData>
  <sheetProtection/>
  <mergeCells count="5">
    <mergeCell ref="A5:C5"/>
    <mergeCell ref="A4:C4"/>
    <mergeCell ref="A1:C1"/>
    <mergeCell ref="A2:C2"/>
    <mergeCell ref="A3:C3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PageLayoutView="0" workbookViewId="0" topLeftCell="A1">
      <selection activeCell="B21" sqref="B21"/>
    </sheetView>
  </sheetViews>
  <sheetFormatPr defaultColWidth="12.75390625" defaultRowHeight="21" customHeight="1"/>
  <cols>
    <col min="1" max="1" width="4.00390625" style="60" customWidth="1"/>
    <col min="2" max="2" width="59.75390625" style="60" customWidth="1"/>
    <col min="3" max="3" width="11.00390625" style="60" customWidth="1"/>
    <col min="4" max="4" width="10.75390625" style="60" customWidth="1"/>
    <col min="5" max="16384" width="12.75390625" style="60" customWidth="1"/>
  </cols>
  <sheetData>
    <row r="1" spans="1:4" s="22" customFormat="1" ht="21" customHeight="1">
      <c r="A1" s="652" t="s">
        <v>1196</v>
      </c>
      <c r="B1" s="652"/>
      <c r="C1" s="652"/>
      <c r="D1" s="761"/>
    </row>
    <row r="2" spans="1:4" s="22" customFormat="1" ht="21" customHeight="1">
      <c r="A2" s="654" t="s">
        <v>2509</v>
      </c>
      <c r="B2" s="654"/>
      <c r="C2" s="654"/>
      <c r="D2" s="761"/>
    </row>
    <row r="3" spans="1:4" s="56" customFormat="1" ht="21" customHeight="1">
      <c r="A3" s="670" t="s">
        <v>975</v>
      </c>
      <c r="B3" s="670"/>
      <c r="C3" s="670"/>
      <c r="D3" s="761"/>
    </row>
    <row r="4" spans="1:4" s="55" customFormat="1" ht="21" customHeight="1">
      <c r="A4" s="757" t="s">
        <v>981</v>
      </c>
      <c r="B4" s="757"/>
      <c r="C4" s="750"/>
      <c r="D4" s="753"/>
    </row>
    <row r="5" spans="1:6" s="56" customFormat="1" ht="21" customHeight="1">
      <c r="A5" s="751" t="s">
        <v>5</v>
      </c>
      <c r="B5" s="751"/>
      <c r="C5" s="762"/>
      <c r="D5" s="669"/>
      <c r="F5" s="32"/>
    </row>
    <row r="6" ht="12" customHeight="1"/>
    <row r="7" spans="1:6" s="58" customFormat="1" ht="51" customHeight="1">
      <c r="A7" s="34" t="s">
        <v>1255</v>
      </c>
      <c r="B7" s="57" t="s">
        <v>977</v>
      </c>
      <c r="C7" s="37" t="s">
        <v>2042</v>
      </c>
      <c r="D7" s="37" t="s">
        <v>2043</v>
      </c>
      <c r="F7" s="59"/>
    </row>
    <row r="8" spans="1:4" s="22" customFormat="1" ht="33" customHeight="1">
      <c r="A8" s="592">
        <v>1</v>
      </c>
      <c r="B8" s="593" t="s">
        <v>978</v>
      </c>
      <c r="C8" s="598">
        <v>4.5</v>
      </c>
      <c r="D8" s="598">
        <v>50</v>
      </c>
    </row>
    <row r="9" spans="1:4" s="22" customFormat="1" ht="33" customHeight="1">
      <c r="A9" s="595">
        <v>2</v>
      </c>
      <c r="B9" s="597" t="s">
        <v>979</v>
      </c>
      <c r="C9" s="599">
        <v>4.5</v>
      </c>
      <c r="D9" s="599">
        <v>90</v>
      </c>
    </row>
    <row r="10" spans="1:4" s="22" customFormat="1" ht="33" customHeight="1">
      <c r="A10" s="595">
        <v>3</v>
      </c>
      <c r="B10" s="597" t="s">
        <v>980</v>
      </c>
      <c r="C10" s="599">
        <v>4.5</v>
      </c>
      <c r="D10" s="599">
        <v>200</v>
      </c>
    </row>
    <row r="13" spans="1:4" ht="21" customHeight="1">
      <c r="A13" s="141" t="s">
        <v>982</v>
      </c>
      <c r="B13" s="142"/>
      <c r="C13" s="142"/>
      <c r="D13" s="142"/>
    </row>
    <row r="14" spans="1:4" ht="30" customHeight="1">
      <c r="A14" s="143" t="s">
        <v>983</v>
      </c>
      <c r="B14" s="758" t="s">
        <v>984</v>
      </c>
      <c r="C14" s="759"/>
      <c r="D14" s="759"/>
    </row>
    <row r="15" spans="1:4" ht="30" customHeight="1">
      <c r="A15" s="143" t="s">
        <v>565</v>
      </c>
      <c r="B15" s="758" t="s">
        <v>985</v>
      </c>
      <c r="C15" s="759"/>
      <c r="D15" s="713"/>
    </row>
    <row r="16" spans="1:4" ht="7.5" customHeight="1">
      <c r="A16" s="143"/>
      <c r="B16" s="144"/>
      <c r="C16" s="145"/>
      <c r="D16" s="146"/>
    </row>
    <row r="17" spans="1:4" ht="30" customHeight="1">
      <c r="A17" s="143" t="s">
        <v>986</v>
      </c>
      <c r="B17" s="758" t="s">
        <v>1243</v>
      </c>
      <c r="C17" s="760"/>
      <c r="D17" s="713"/>
    </row>
  </sheetData>
  <sheetProtection/>
  <mergeCells count="8">
    <mergeCell ref="B14:D14"/>
    <mergeCell ref="B15:D15"/>
    <mergeCell ref="B17:D17"/>
    <mergeCell ref="A1:D1"/>
    <mergeCell ref="A2:D2"/>
    <mergeCell ref="A3:D3"/>
    <mergeCell ref="A4:D4"/>
    <mergeCell ref="A5:D5"/>
  </mergeCells>
  <printOptions/>
  <pageMargins left="0.984251968503937" right="0.66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PageLayoutView="70" workbookViewId="0" topLeftCell="A1">
      <selection activeCell="B21" sqref="B21"/>
    </sheetView>
  </sheetViews>
  <sheetFormatPr defaultColWidth="9.00390625" defaultRowHeight="21" customHeight="1"/>
  <cols>
    <col min="1" max="1" width="3.75390625" style="31" customWidth="1"/>
    <col min="2" max="2" width="63.125" style="31" customWidth="1"/>
    <col min="3" max="3" width="15.25390625" style="31" customWidth="1"/>
    <col min="4" max="4" width="7.375" style="31" customWidth="1"/>
    <col min="5" max="8" width="0" style="31" hidden="1" customWidth="1"/>
    <col min="9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987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1265</v>
      </c>
      <c r="D6" s="210" t="s">
        <v>2040</v>
      </c>
      <c r="F6" s="21"/>
    </row>
    <row r="7" spans="1:4" s="20" customFormat="1" ht="30">
      <c r="A7" s="428">
        <v>1</v>
      </c>
      <c r="B7" s="429" t="s">
        <v>988</v>
      </c>
      <c r="C7" s="430" t="s">
        <v>989</v>
      </c>
      <c r="D7" s="357">
        <v>62</v>
      </c>
    </row>
    <row r="8" spans="1:4" s="20" customFormat="1" ht="22.5" customHeight="1">
      <c r="A8" s="428">
        <v>2</v>
      </c>
      <c r="B8" s="429" t="s">
        <v>990</v>
      </c>
      <c r="C8" s="430" t="s">
        <v>991</v>
      </c>
      <c r="D8" s="357">
        <v>34</v>
      </c>
    </row>
    <row r="9" spans="1:4" s="20" customFormat="1" ht="22.5" customHeight="1">
      <c r="A9" s="428">
        <v>3</v>
      </c>
      <c r="B9" s="429" t="s">
        <v>992</v>
      </c>
      <c r="C9" s="430" t="s">
        <v>993</v>
      </c>
      <c r="D9" s="357">
        <v>12</v>
      </c>
    </row>
    <row r="10" spans="1:4" s="20" customFormat="1" ht="22.5" customHeight="1">
      <c r="A10" s="428">
        <v>4</v>
      </c>
      <c r="B10" s="429" t="s">
        <v>994</v>
      </c>
      <c r="C10" s="430" t="s">
        <v>995</v>
      </c>
      <c r="D10" s="357">
        <v>19</v>
      </c>
    </row>
    <row r="11" spans="1:4" s="20" customFormat="1" ht="30">
      <c r="A11" s="428">
        <v>5</v>
      </c>
      <c r="B11" s="429" t="s">
        <v>1624</v>
      </c>
      <c r="C11" s="430" t="s">
        <v>996</v>
      </c>
      <c r="D11" s="357">
        <v>173</v>
      </c>
    </row>
    <row r="12" spans="1:4" s="20" customFormat="1" ht="30">
      <c r="A12" s="428">
        <v>6</v>
      </c>
      <c r="B12" s="429" t="s">
        <v>997</v>
      </c>
      <c r="C12" s="430" t="s">
        <v>998</v>
      </c>
      <c r="D12" s="357">
        <v>132</v>
      </c>
    </row>
    <row r="13" spans="1:4" s="20" customFormat="1" ht="30">
      <c r="A13" s="428">
        <v>7</v>
      </c>
      <c r="B13" s="429" t="s">
        <v>999</v>
      </c>
      <c r="C13" s="430" t="s">
        <v>1000</v>
      </c>
      <c r="D13" s="357">
        <v>36</v>
      </c>
    </row>
    <row r="14" spans="1:4" s="20" customFormat="1" ht="30">
      <c r="A14" s="428">
        <v>8</v>
      </c>
      <c r="B14" s="429" t="s">
        <v>1001</v>
      </c>
      <c r="C14" s="430" t="s">
        <v>1002</v>
      </c>
      <c r="D14" s="357">
        <v>66</v>
      </c>
    </row>
    <row r="15" spans="1:4" s="20" customFormat="1" ht="30">
      <c r="A15" s="428">
        <v>9</v>
      </c>
      <c r="B15" s="429" t="s">
        <v>1003</v>
      </c>
      <c r="C15" s="430" t="s">
        <v>1004</v>
      </c>
      <c r="D15" s="357">
        <v>10</v>
      </c>
    </row>
    <row r="16" spans="1:4" s="20" customFormat="1" ht="22.5" customHeight="1">
      <c r="A16" s="428">
        <v>10</v>
      </c>
      <c r="B16" s="429" t="s">
        <v>1005</v>
      </c>
      <c r="C16" s="430" t="s">
        <v>1006</v>
      </c>
      <c r="D16" s="357">
        <v>8</v>
      </c>
    </row>
    <row r="17" spans="1:4" s="20" customFormat="1" ht="22.5" customHeight="1">
      <c r="A17" s="428">
        <v>11</v>
      </c>
      <c r="B17" s="429" t="s">
        <v>1007</v>
      </c>
      <c r="C17" s="430" t="s">
        <v>1008</v>
      </c>
      <c r="D17" s="357">
        <v>56</v>
      </c>
    </row>
    <row r="18" spans="1:4" s="20" customFormat="1" ht="22.5" customHeight="1">
      <c r="A18" s="428">
        <v>12</v>
      </c>
      <c r="B18" s="429" t="s">
        <v>1009</v>
      </c>
      <c r="C18" s="430" t="s">
        <v>1010</v>
      </c>
      <c r="D18" s="357">
        <v>5</v>
      </c>
    </row>
    <row r="19" spans="1:4" s="20" customFormat="1" ht="22.5" customHeight="1">
      <c r="A19" s="428">
        <v>13</v>
      </c>
      <c r="B19" s="429" t="s">
        <v>1011</v>
      </c>
      <c r="C19" s="430" t="s">
        <v>1012</v>
      </c>
      <c r="D19" s="357">
        <v>23</v>
      </c>
    </row>
    <row r="20" spans="1:4" s="20" customFormat="1" ht="22.5" customHeight="1">
      <c r="A20" s="428">
        <v>14</v>
      </c>
      <c r="B20" s="429" t="s">
        <v>1013</v>
      </c>
      <c r="C20" s="430" t="s">
        <v>1014</v>
      </c>
      <c r="D20" s="357">
        <v>6</v>
      </c>
    </row>
    <row r="21" spans="1:4" s="20" customFormat="1" ht="22.5" customHeight="1">
      <c r="A21" s="428">
        <v>15</v>
      </c>
      <c r="B21" s="429" t="s">
        <v>1015</v>
      </c>
      <c r="C21" s="430" t="s">
        <v>1016</v>
      </c>
      <c r="D21" s="357">
        <v>39</v>
      </c>
    </row>
    <row r="22" spans="1:4" s="20" customFormat="1" ht="22.5" customHeight="1">
      <c r="A22" s="428">
        <v>16</v>
      </c>
      <c r="B22" s="429" t="s">
        <v>1017</v>
      </c>
      <c r="C22" s="430" t="s">
        <v>1018</v>
      </c>
      <c r="D22" s="357">
        <v>21</v>
      </c>
    </row>
    <row r="23" spans="1:4" s="20" customFormat="1" ht="22.5" customHeight="1">
      <c r="A23" s="428">
        <v>17</v>
      </c>
      <c r="B23" s="429" t="s">
        <v>1019</v>
      </c>
      <c r="C23" s="430" t="s">
        <v>1020</v>
      </c>
      <c r="D23" s="357">
        <v>11</v>
      </c>
    </row>
    <row r="24" spans="1:4" s="20" customFormat="1" ht="22.5" customHeight="1">
      <c r="A24" s="428">
        <v>18</v>
      </c>
      <c r="B24" s="429" t="s">
        <v>1021</v>
      </c>
      <c r="C24" s="430" t="s">
        <v>1022</v>
      </c>
      <c r="D24" s="357">
        <v>16</v>
      </c>
    </row>
    <row r="25" spans="1:4" s="20" customFormat="1" ht="22.5" customHeight="1">
      <c r="A25" s="428">
        <v>19</v>
      </c>
      <c r="B25" s="429" t="s">
        <v>1023</v>
      </c>
      <c r="C25" s="430" t="s">
        <v>1024</v>
      </c>
      <c r="D25" s="357">
        <v>47</v>
      </c>
    </row>
    <row r="26" spans="1:4" s="20" customFormat="1" ht="22.5" customHeight="1">
      <c r="A26" s="428">
        <v>20</v>
      </c>
      <c r="B26" s="429" t="s">
        <v>1025</v>
      </c>
      <c r="C26" s="430" t="s">
        <v>1026</v>
      </c>
      <c r="D26" s="357">
        <v>325</v>
      </c>
    </row>
    <row r="27" spans="1:4" s="432" customFormat="1" ht="22.5" customHeight="1">
      <c r="A27" s="355">
        <v>21</v>
      </c>
      <c r="B27" s="429" t="s">
        <v>1027</v>
      </c>
      <c r="C27" s="430" t="s">
        <v>1028</v>
      </c>
      <c r="D27" s="431">
        <v>9</v>
      </c>
    </row>
    <row r="28" spans="1:4" s="432" customFormat="1" ht="22.5" customHeight="1">
      <c r="A28" s="355">
        <v>22</v>
      </c>
      <c r="B28" s="429" t="s">
        <v>1029</v>
      </c>
      <c r="C28" s="430" t="s">
        <v>1030</v>
      </c>
      <c r="D28" s="431">
        <v>6</v>
      </c>
    </row>
  </sheetData>
  <sheetProtection/>
  <mergeCells count="4">
    <mergeCell ref="A1:D1"/>
    <mergeCell ref="A2:D2"/>
    <mergeCell ref="A3:D3"/>
    <mergeCell ref="A4:D4"/>
  </mergeCells>
  <printOptions/>
  <pageMargins left="0.9" right="0.42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7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7.75390625" style="31" customWidth="1"/>
    <col min="3" max="3" width="11.00390625" style="31" customWidth="1"/>
    <col min="4" max="4" width="9.87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1031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1264</v>
      </c>
      <c r="D6" s="210" t="s">
        <v>2040</v>
      </c>
      <c r="F6" s="21"/>
    </row>
    <row r="7" spans="1:4" s="20" customFormat="1" ht="21" customHeight="1">
      <c r="A7" s="436">
        <v>1</v>
      </c>
      <c r="B7" s="600" t="s">
        <v>1032</v>
      </c>
      <c r="C7" s="438" t="s">
        <v>1033</v>
      </c>
      <c r="D7" s="357">
        <v>150</v>
      </c>
    </row>
    <row r="8" spans="1:4" s="20" customFormat="1" ht="21" customHeight="1">
      <c r="A8" s="436">
        <v>2</v>
      </c>
      <c r="B8" s="380" t="s">
        <v>1034</v>
      </c>
      <c r="C8" s="381" t="s">
        <v>1035</v>
      </c>
      <c r="D8" s="357">
        <v>150</v>
      </c>
    </row>
    <row r="9" spans="1:4" s="20" customFormat="1" ht="21" customHeight="1">
      <c r="A9" s="436">
        <v>3</v>
      </c>
      <c r="B9" s="438" t="s">
        <v>1036</v>
      </c>
      <c r="C9" s="438" t="s">
        <v>1037</v>
      </c>
      <c r="D9" s="357">
        <v>73</v>
      </c>
    </row>
    <row r="10" spans="1:4" s="20" customFormat="1" ht="21" customHeight="1">
      <c r="A10" s="436">
        <v>4</v>
      </c>
      <c r="B10" s="438" t="s">
        <v>1038</v>
      </c>
      <c r="C10" s="438" t="s">
        <v>1039</v>
      </c>
      <c r="D10" s="357">
        <v>210</v>
      </c>
    </row>
    <row r="11" spans="1:4" s="20" customFormat="1" ht="21" customHeight="1">
      <c r="A11" s="436">
        <v>5</v>
      </c>
      <c r="B11" s="437" t="s">
        <v>1623</v>
      </c>
      <c r="C11" s="452" t="s">
        <v>1040</v>
      </c>
      <c r="D11" s="357">
        <v>100</v>
      </c>
    </row>
    <row r="12" spans="1:4" s="20" customFormat="1" ht="21" customHeight="1">
      <c r="A12" s="436">
        <v>6</v>
      </c>
      <c r="B12" s="438" t="s">
        <v>1041</v>
      </c>
      <c r="C12" s="438" t="s">
        <v>1042</v>
      </c>
      <c r="D12" s="357">
        <v>20</v>
      </c>
    </row>
    <row r="13" spans="1:4" s="20" customFormat="1" ht="21" customHeight="1">
      <c r="A13" s="436">
        <v>7</v>
      </c>
      <c r="B13" s="438" t="s">
        <v>1043</v>
      </c>
      <c r="C13" s="438" t="s">
        <v>1044</v>
      </c>
      <c r="D13" s="357">
        <v>20</v>
      </c>
    </row>
    <row r="14" spans="1:4" s="20" customFormat="1" ht="21" customHeight="1">
      <c r="A14" s="436">
        <v>8</v>
      </c>
      <c r="B14" s="438" t="s">
        <v>1045</v>
      </c>
      <c r="C14" s="438" t="s">
        <v>1046</v>
      </c>
      <c r="D14" s="357">
        <v>60</v>
      </c>
    </row>
    <row r="15" spans="1:4" s="20" customFormat="1" ht="21" customHeight="1">
      <c r="A15" s="436">
        <v>9</v>
      </c>
      <c r="B15" s="438" t="s">
        <v>1047</v>
      </c>
      <c r="C15" s="438" t="s">
        <v>1048</v>
      </c>
      <c r="D15" s="357">
        <v>20</v>
      </c>
    </row>
    <row r="16" spans="1:4" s="20" customFormat="1" ht="21" customHeight="1">
      <c r="A16" s="436">
        <v>10</v>
      </c>
      <c r="B16" s="438" t="s">
        <v>1049</v>
      </c>
      <c r="C16" s="438" t="s">
        <v>1050</v>
      </c>
      <c r="D16" s="357">
        <v>36</v>
      </c>
    </row>
    <row r="17" spans="1:4" s="20" customFormat="1" ht="21" customHeight="1">
      <c r="A17" s="436">
        <v>11</v>
      </c>
      <c r="B17" s="438" t="s">
        <v>1051</v>
      </c>
      <c r="C17" s="438" t="s">
        <v>1052</v>
      </c>
      <c r="D17" s="357">
        <v>65</v>
      </c>
    </row>
    <row r="18" spans="1:4" s="20" customFormat="1" ht="21" customHeight="1">
      <c r="A18" s="436">
        <v>12</v>
      </c>
      <c r="B18" s="437" t="s">
        <v>1053</v>
      </c>
      <c r="C18" s="452" t="s">
        <v>1054</v>
      </c>
      <c r="D18" s="357">
        <v>185</v>
      </c>
    </row>
    <row r="19" spans="1:4" s="20" customFormat="1" ht="21" customHeight="1">
      <c r="A19" s="436">
        <v>13</v>
      </c>
      <c r="B19" s="438" t="s">
        <v>1055</v>
      </c>
      <c r="C19" s="438" t="s">
        <v>1056</v>
      </c>
      <c r="D19" s="357">
        <v>45</v>
      </c>
    </row>
    <row r="20" spans="1:4" s="20" customFormat="1" ht="21" customHeight="1">
      <c r="A20" s="436">
        <v>14</v>
      </c>
      <c r="B20" s="437" t="s">
        <v>1267</v>
      </c>
      <c r="C20" s="601" t="s">
        <v>1057</v>
      </c>
      <c r="D20" s="357">
        <v>85</v>
      </c>
    </row>
    <row r="21" spans="1:4" s="20" customFormat="1" ht="21" customHeight="1">
      <c r="A21" s="436">
        <v>15</v>
      </c>
      <c r="B21" s="437" t="s">
        <v>1058</v>
      </c>
      <c r="C21" s="601" t="s">
        <v>1059</v>
      </c>
      <c r="D21" s="357">
        <v>215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7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2.875" style="31" customWidth="1"/>
    <col min="3" max="3" width="16.625" style="31" customWidth="1"/>
    <col min="4" max="4" width="9.87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1060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1265</v>
      </c>
      <c r="D6" s="210" t="s">
        <v>2040</v>
      </c>
      <c r="F6" s="21"/>
    </row>
    <row r="7" spans="1:4" s="20" customFormat="1" ht="21" customHeight="1">
      <c r="A7" s="332">
        <v>1</v>
      </c>
      <c r="B7" s="602" t="s">
        <v>1061</v>
      </c>
      <c r="C7" s="603" t="s">
        <v>1062</v>
      </c>
      <c r="D7" s="357">
        <v>210</v>
      </c>
    </row>
    <row r="8" spans="1:4" s="20" customFormat="1" ht="31.5">
      <c r="A8" s="332">
        <v>2</v>
      </c>
      <c r="B8" s="604" t="s">
        <v>1063</v>
      </c>
      <c r="C8" s="603" t="s">
        <v>1064</v>
      </c>
      <c r="D8" s="357">
        <v>215</v>
      </c>
    </row>
    <row r="9" spans="1:4" s="20" customFormat="1" ht="21" customHeight="1">
      <c r="A9" s="332">
        <v>3</v>
      </c>
      <c r="B9" s="604" t="s">
        <v>1065</v>
      </c>
      <c r="C9" s="603" t="s">
        <v>1066</v>
      </c>
      <c r="D9" s="357">
        <v>625</v>
      </c>
    </row>
    <row r="10" spans="1:4" s="20" customFormat="1" ht="21" customHeight="1">
      <c r="A10" s="332">
        <v>4</v>
      </c>
      <c r="B10" s="604" t="s">
        <v>1067</v>
      </c>
      <c r="C10" s="603" t="s">
        <v>1068</v>
      </c>
      <c r="D10" s="357">
        <v>600</v>
      </c>
    </row>
    <row r="11" spans="1:4" s="20" customFormat="1" ht="21" customHeight="1">
      <c r="A11" s="332">
        <v>5</v>
      </c>
      <c r="B11" s="605" t="s">
        <v>1622</v>
      </c>
      <c r="C11" s="605" t="s">
        <v>1069</v>
      </c>
      <c r="D11" s="357">
        <v>1270</v>
      </c>
    </row>
    <row r="12" spans="1:4" s="20" customFormat="1" ht="21" customHeight="1">
      <c r="A12" s="332">
        <v>6</v>
      </c>
      <c r="B12" s="604" t="s">
        <v>1070</v>
      </c>
      <c r="C12" s="603" t="s">
        <v>1071</v>
      </c>
      <c r="D12" s="357">
        <v>300</v>
      </c>
    </row>
    <row r="13" spans="1:4" s="20" customFormat="1" ht="21" customHeight="1">
      <c r="A13" s="332">
        <v>7</v>
      </c>
      <c r="B13" s="604" t="s">
        <v>1072</v>
      </c>
      <c r="C13" s="603" t="s">
        <v>1073</v>
      </c>
      <c r="D13" s="357">
        <v>2485</v>
      </c>
    </row>
    <row r="14" spans="1:4" s="20" customFormat="1" ht="21" customHeight="1">
      <c r="A14" s="332">
        <v>8</v>
      </c>
      <c r="B14" s="604" t="s">
        <v>1242</v>
      </c>
      <c r="C14" s="603" t="s">
        <v>1074</v>
      </c>
      <c r="D14" s="357">
        <v>1200</v>
      </c>
    </row>
    <row r="15" spans="1:4" s="20" customFormat="1" ht="31.5">
      <c r="A15" s="332">
        <v>9</v>
      </c>
      <c r="B15" s="605" t="s">
        <v>1075</v>
      </c>
      <c r="C15" s="602" t="s">
        <v>1076</v>
      </c>
      <c r="D15" s="357">
        <v>250</v>
      </c>
    </row>
    <row r="16" spans="1:4" s="20" customFormat="1" ht="21" customHeight="1">
      <c r="A16" s="332">
        <v>10</v>
      </c>
      <c r="B16" s="604" t="s">
        <v>1077</v>
      </c>
      <c r="C16" s="603" t="s">
        <v>1078</v>
      </c>
      <c r="D16" s="357">
        <v>530</v>
      </c>
    </row>
    <row r="17" spans="1:4" s="20" customFormat="1" ht="21" customHeight="1">
      <c r="A17" s="332">
        <v>11</v>
      </c>
      <c r="B17" s="605" t="s">
        <v>1266</v>
      </c>
      <c r="C17" s="605" t="s">
        <v>1079</v>
      </c>
      <c r="D17" s="357">
        <v>855</v>
      </c>
    </row>
    <row r="18" spans="1:4" s="20" customFormat="1" ht="21" customHeight="1">
      <c r="A18" s="332">
        <v>12</v>
      </c>
      <c r="B18" s="604" t="s">
        <v>1080</v>
      </c>
      <c r="C18" s="603" t="s">
        <v>1081</v>
      </c>
      <c r="D18" s="357">
        <v>480</v>
      </c>
    </row>
    <row r="19" spans="1:4" s="20" customFormat="1" ht="21" customHeight="1">
      <c r="A19" s="332">
        <v>13</v>
      </c>
      <c r="B19" s="604" t="s">
        <v>1082</v>
      </c>
      <c r="C19" s="603" t="s">
        <v>1083</v>
      </c>
      <c r="D19" s="357">
        <v>200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zoomScalePageLayoutView="80" workbookViewId="0" topLeftCell="A1">
      <selection activeCell="B21" sqref="B21"/>
    </sheetView>
  </sheetViews>
  <sheetFormatPr defaultColWidth="9.00390625" defaultRowHeight="21" customHeight="1"/>
  <cols>
    <col min="1" max="1" width="4.75390625" style="3" customWidth="1"/>
    <col min="2" max="2" width="56.75390625" style="4" customWidth="1"/>
    <col min="3" max="3" width="12.875" style="5" customWidth="1"/>
    <col min="4" max="4" width="10.00390625" style="2" customWidth="1"/>
    <col min="5" max="16384" width="9.125" style="2" customWidth="1"/>
  </cols>
  <sheetData>
    <row r="1" spans="1:4" s="17" customFormat="1" ht="21" customHeight="1">
      <c r="A1" s="652" t="s">
        <v>1196</v>
      </c>
      <c r="B1" s="652"/>
      <c r="C1" s="652"/>
      <c r="D1" s="652"/>
    </row>
    <row r="2" spans="1:4" s="17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1084</v>
      </c>
      <c r="B3" s="670"/>
      <c r="C3" s="670"/>
      <c r="D3" s="655"/>
    </row>
    <row r="4" spans="1:4" s="17" customFormat="1" ht="21" customHeight="1">
      <c r="A4" s="656" t="s">
        <v>5</v>
      </c>
      <c r="B4" s="656"/>
      <c r="C4" s="656"/>
      <c r="D4" s="657"/>
    </row>
    <row r="5" spans="1:4" s="17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1264</v>
      </c>
      <c r="D6" s="210" t="s">
        <v>2040</v>
      </c>
      <c r="F6" s="21"/>
    </row>
    <row r="7" spans="1:4" s="17" customFormat="1" ht="21" customHeight="1">
      <c r="A7" s="606">
        <v>1</v>
      </c>
      <c r="B7" s="607" t="s">
        <v>2511</v>
      </c>
      <c r="C7" s="440" t="s">
        <v>2624</v>
      </c>
      <c r="D7" s="608">
        <v>2000</v>
      </c>
    </row>
    <row r="8" spans="1:4" s="17" customFormat="1" ht="31.5">
      <c r="A8" s="606">
        <v>2</v>
      </c>
      <c r="B8" s="607" t="s">
        <v>2625</v>
      </c>
      <c r="C8" s="440" t="s">
        <v>2626</v>
      </c>
      <c r="D8" s="608">
        <v>6000</v>
      </c>
    </row>
    <row r="9" spans="1:4" s="17" customFormat="1" ht="21" customHeight="1">
      <c r="A9" s="606">
        <v>3</v>
      </c>
      <c r="B9" s="607" t="s">
        <v>2627</v>
      </c>
      <c r="C9" s="440" t="s">
        <v>2628</v>
      </c>
      <c r="D9" s="609">
        <v>3500</v>
      </c>
    </row>
    <row r="10" spans="1:4" s="17" customFormat="1" ht="31.5">
      <c r="A10" s="606">
        <v>4</v>
      </c>
      <c r="B10" s="607" t="s">
        <v>2513</v>
      </c>
      <c r="C10" s="440" t="s">
        <v>2629</v>
      </c>
      <c r="D10" s="609">
        <v>2000</v>
      </c>
    </row>
    <row r="11" spans="1:4" s="17" customFormat="1" ht="21" customHeight="1">
      <c r="A11" s="606">
        <v>5</v>
      </c>
      <c r="B11" s="625" t="s">
        <v>2515</v>
      </c>
      <c r="C11" s="611" t="s">
        <v>2630</v>
      </c>
      <c r="D11" s="609">
        <v>2000</v>
      </c>
    </row>
    <row r="12" spans="1:4" s="17" customFormat="1" ht="21" customHeight="1">
      <c r="A12" s="606">
        <v>6</v>
      </c>
      <c r="B12" s="607" t="s">
        <v>2517</v>
      </c>
      <c r="C12" s="440" t="s">
        <v>2631</v>
      </c>
      <c r="D12" s="609">
        <v>2000</v>
      </c>
    </row>
    <row r="13" spans="1:4" s="17" customFormat="1" ht="21" customHeight="1">
      <c r="A13" s="606">
        <v>7</v>
      </c>
      <c r="B13" s="625" t="s">
        <v>2701</v>
      </c>
      <c r="C13" s="611" t="s">
        <v>2632</v>
      </c>
      <c r="D13" s="609">
        <v>1500</v>
      </c>
    </row>
    <row r="14" spans="1:4" s="17" customFormat="1" ht="31.5">
      <c r="A14" s="606">
        <v>8</v>
      </c>
      <c r="B14" s="625" t="s">
        <v>2633</v>
      </c>
      <c r="C14" s="611" t="s">
        <v>2634</v>
      </c>
      <c r="D14" s="609">
        <v>1500</v>
      </c>
    </row>
    <row r="15" spans="1:4" s="17" customFormat="1" ht="21" customHeight="1">
      <c r="A15" s="606">
        <v>9</v>
      </c>
      <c r="B15" s="625" t="s">
        <v>2635</v>
      </c>
      <c r="C15" s="611" t="s">
        <v>2636</v>
      </c>
      <c r="D15" s="609">
        <v>4500</v>
      </c>
    </row>
    <row r="16" spans="1:4" s="17" customFormat="1" ht="21" customHeight="1">
      <c r="A16" s="606">
        <v>10</v>
      </c>
      <c r="B16" s="625" t="s">
        <v>2637</v>
      </c>
      <c r="C16" s="611" t="s">
        <v>2638</v>
      </c>
      <c r="D16" s="609">
        <v>1500</v>
      </c>
    </row>
    <row r="17" spans="1:4" s="17" customFormat="1" ht="21" customHeight="1">
      <c r="A17" s="606">
        <v>11</v>
      </c>
      <c r="B17" s="607" t="s">
        <v>2639</v>
      </c>
      <c r="C17" s="440" t="s">
        <v>2640</v>
      </c>
      <c r="D17" s="609">
        <v>3000</v>
      </c>
    </row>
    <row r="18" spans="1:4" s="17" customFormat="1" ht="21" customHeight="1">
      <c r="A18" s="606">
        <v>12</v>
      </c>
      <c r="B18" s="625" t="s">
        <v>2641</v>
      </c>
      <c r="C18" s="611" t="s">
        <v>2642</v>
      </c>
      <c r="D18" s="609">
        <v>3500</v>
      </c>
    </row>
    <row r="19" spans="1:4" s="17" customFormat="1" ht="21" customHeight="1">
      <c r="A19" s="606">
        <v>13</v>
      </c>
      <c r="B19" s="607" t="s">
        <v>2643</v>
      </c>
      <c r="C19" s="440" t="s">
        <v>2644</v>
      </c>
      <c r="D19" s="609">
        <v>3000</v>
      </c>
    </row>
    <row r="20" spans="1:4" s="17" customFormat="1" ht="31.5">
      <c r="A20" s="606">
        <v>14</v>
      </c>
      <c r="B20" s="607" t="s">
        <v>2645</v>
      </c>
      <c r="C20" s="440" t="s">
        <v>2646</v>
      </c>
      <c r="D20" s="609">
        <v>2500</v>
      </c>
    </row>
    <row r="21" spans="1:4" s="17" customFormat="1" ht="31.5">
      <c r="A21" s="606">
        <v>15</v>
      </c>
      <c r="B21" s="607" t="s">
        <v>2647</v>
      </c>
      <c r="C21" s="440" t="s">
        <v>2648</v>
      </c>
      <c r="D21" s="609">
        <v>3500</v>
      </c>
    </row>
    <row r="22" spans="1:4" s="17" customFormat="1" ht="63">
      <c r="A22" s="606">
        <v>16</v>
      </c>
      <c r="B22" s="607" t="s">
        <v>2649</v>
      </c>
      <c r="C22" s="440" t="s">
        <v>2650</v>
      </c>
      <c r="D22" s="609">
        <v>3000</v>
      </c>
    </row>
    <row r="23" spans="1:4" s="17" customFormat="1" ht="21" customHeight="1">
      <c r="A23" s="606">
        <v>17</v>
      </c>
      <c r="B23" s="607" t="s">
        <v>2520</v>
      </c>
      <c r="C23" s="440" t="s">
        <v>2651</v>
      </c>
      <c r="D23" s="609">
        <v>1000</v>
      </c>
    </row>
    <row r="24" spans="1:4" s="17" customFormat="1" ht="21" customHeight="1">
      <c r="A24" s="606">
        <v>18</v>
      </c>
      <c r="B24" s="625" t="s">
        <v>2652</v>
      </c>
      <c r="C24" s="611" t="s">
        <v>2653</v>
      </c>
      <c r="D24" s="609">
        <v>2000</v>
      </c>
    </row>
    <row r="25" spans="1:4" s="17" customFormat="1" ht="21" customHeight="1">
      <c r="A25" s="606">
        <v>19</v>
      </c>
      <c r="B25" s="625" t="s">
        <v>2522</v>
      </c>
      <c r="C25" s="611" t="s">
        <v>2654</v>
      </c>
      <c r="D25" s="609">
        <v>2000</v>
      </c>
    </row>
    <row r="26" spans="1:4" s="17" customFormat="1" ht="21" customHeight="1">
      <c r="A26" s="606">
        <v>20</v>
      </c>
      <c r="B26" s="625" t="s">
        <v>2655</v>
      </c>
      <c r="C26" s="611" t="s">
        <v>2656</v>
      </c>
      <c r="D26" s="609">
        <v>7000</v>
      </c>
    </row>
    <row r="27" spans="1:4" s="17" customFormat="1" ht="31.5">
      <c r="A27" s="606">
        <v>21</v>
      </c>
      <c r="B27" s="625" t="s">
        <v>2657</v>
      </c>
      <c r="C27" s="611" t="s">
        <v>2658</v>
      </c>
      <c r="D27" s="609">
        <v>4000</v>
      </c>
    </row>
    <row r="28" spans="1:4" s="17" customFormat="1" ht="47.25">
      <c r="A28" s="606">
        <v>22</v>
      </c>
      <c r="B28" s="625" t="s">
        <v>2659</v>
      </c>
      <c r="C28" s="611" t="s">
        <v>2660</v>
      </c>
      <c r="D28" s="609">
        <v>4500</v>
      </c>
    </row>
    <row r="29" spans="1:4" s="17" customFormat="1" ht="31.5">
      <c r="A29" s="606">
        <v>23</v>
      </c>
      <c r="B29" s="607" t="s">
        <v>2661</v>
      </c>
      <c r="C29" s="440" t="s">
        <v>2662</v>
      </c>
      <c r="D29" s="609">
        <v>4000</v>
      </c>
    </row>
    <row r="30" spans="1:4" s="17" customFormat="1" ht="21" customHeight="1">
      <c r="A30" s="606">
        <v>24</v>
      </c>
      <c r="B30" s="445" t="s">
        <v>2663</v>
      </c>
      <c r="C30" s="445" t="s">
        <v>2664</v>
      </c>
      <c r="D30" s="609">
        <v>1500</v>
      </c>
    </row>
    <row r="31" spans="1:4" s="17" customFormat="1" ht="31.5">
      <c r="A31" s="606">
        <v>25</v>
      </c>
      <c r="B31" s="625" t="s">
        <v>2665</v>
      </c>
      <c r="C31" s="611" t="s">
        <v>2666</v>
      </c>
      <c r="D31" s="609">
        <v>2500</v>
      </c>
    </row>
    <row r="32" spans="1:4" s="17" customFormat="1" ht="31.5">
      <c r="A32" s="606">
        <v>26</v>
      </c>
      <c r="B32" s="625" t="s">
        <v>2667</v>
      </c>
      <c r="C32" s="611" t="s">
        <v>2668</v>
      </c>
      <c r="D32" s="609">
        <v>2500</v>
      </c>
    </row>
    <row r="33" spans="1:4" s="17" customFormat="1" ht="21" customHeight="1">
      <c r="A33" s="606">
        <v>27</v>
      </c>
      <c r="B33" s="607" t="s">
        <v>2708</v>
      </c>
      <c r="C33" s="440" t="s">
        <v>2669</v>
      </c>
      <c r="D33" s="609">
        <v>3800</v>
      </c>
    </row>
    <row r="34" spans="1:4" s="17" customFormat="1" ht="21" customHeight="1">
      <c r="A34" s="606">
        <v>28</v>
      </c>
      <c r="B34" s="607" t="s">
        <v>2670</v>
      </c>
      <c r="C34" s="440" t="s">
        <v>2671</v>
      </c>
      <c r="D34" s="609">
        <v>3800</v>
      </c>
    </row>
    <row r="35" spans="1:4" s="17" customFormat="1" ht="31.5">
      <c r="A35" s="606">
        <v>29</v>
      </c>
      <c r="B35" s="625" t="s">
        <v>2702</v>
      </c>
      <c r="C35" s="611" t="s">
        <v>2672</v>
      </c>
      <c r="D35" s="609">
        <v>2800</v>
      </c>
    </row>
    <row r="36" spans="1:4" s="17" customFormat="1" ht="21" customHeight="1">
      <c r="A36" s="606">
        <v>30</v>
      </c>
      <c r="B36" s="607" t="s">
        <v>1092</v>
      </c>
      <c r="C36" s="440" t="s">
        <v>2673</v>
      </c>
      <c r="D36" s="609">
        <v>3500</v>
      </c>
    </row>
    <row r="37" spans="1:4" s="17" customFormat="1" ht="31.5">
      <c r="A37" s="606">
        <v>31</v>
      </c>
      <c r="B37" s="607" t="s">
        <v>2703</v>
      </c>
      <c r="C37" s="440" t="s">
        <v>2674</v>
      </c>
      <c r="D37" s="609">
        <v>3500</v>
      </c>
    </row>
    <row r="38" spans="1:4" s="17" customFormat="1" ht="21" customHeight="1">
      <c r="A38" s="606">
        <v>32</v>
      </c>
      <c r="B38" s="607" t="s">
        <v>1087</v>
      </c>
      <c r="C38" s="440" t="s">
        <v>2675</v>
      </c>
      <c r="D38" s="609">
        <v>1200</v>
      </c>
    </row>
    <row r="39" spans="1:4" s="17" customFormat="1" ht="31.5">
      <c r="A39" s="606">
        <v>33</v>
      </c>
      <c r="B39" s="625" t="s">
        <v>2676</v>
      </c>
      <c r="C39" s="611" t="s">
        <v>2677</v>
      </c>
      <c r="D39" s="609">
        <v>5500</v>
      </c>
    </row>
    <row r="40" spans="1:4" s="17" customFormat="1" ht="21" customHeight="1">
      <c r="A40" s="606">
        <v>34</v>
      </c>
      <c r="B40" s="625" t="s">
        <v>2678</v>
      </c>
      <c r="C40" s="611" t="s">
        <v>2679</v>
      </c>
      <c r="D40" s="609">
        <v>2600</v>
      </c>
    </row>
    <row r="41" spans="1:4" s="17" customFormat="1" ht="21" customHeight="1">
      <c r="A41" s="606">
        <v>35</v>
      </c>
      <c r="B41" s="625" t="s">
        <v>2680</v>
      </c>
      <c r="C41" s="611" t="s">
        <v>2681</v>
      </c>
      <c r="D41" s="609">
        <v>2600</v>
      </c>
    </row>
    <row r="42" spans="1:4" s="17" customFormat="1" ht="21" customHeight="1">
      <c r="A42" s="606">
        <v>36</v>
      </c>
      <c r="B42" s="607" t="s">
        <v>2682</v>
      </c>
      <c r="C42" s="440" t="s">
        <v>2683</v>
      </c>
      <c r="D42" s="609">
        <v>2600</v>
      </c>
    </row>
    <row r="43" spans="1:4" s="17" customFormat="1" ht="21" customHeight="1">
      <c r="A43" s="606">
        <v>37</v>
      </c>
      <c r="B43" s="607" t="s">
        <v>2704</v>
      </c>
      <c r="C43" s="440" t="s">
        <v>2684</v>
      </c>
      <c r="D43" s="609">
        <v>3000</v>
      </c>
    </row>
    <row r="44" spans="1:4" s="17" customFormat="1" ht="21" customHeight="1">
      <c r="A44" s="606">
        <v>38</v>
      </c>
      <c r="B44" s="607" t="s">
        <v>2685</v>
      </c>
      <c r="C44" s="440" t="s">
        <v>2686</v>
      </c>
      <c r="D44" s="609">
        <v>2600</v>
      </c>
    </row>
    <row r="45" spans="1:4" s="17" customFormat="1" ht="21" customHeight="1">
      <c r="A45" s="606">
        <v>39</v>
      </c>
      <c r="B45" s="607" t="s">
        <v>1090</v>
      </c>
      <c r="C45" s="440" t="s">
        <v>2687</v>
      </c>
      <c r="D45" s="609">
        <v>2600</v>
      </c>
    </row>
    <row r="46" spans="1:4" s="17" customFormat="1" ht="21" customHeight="1">
      <c r="A46" s="606">
        <v>40</v>
      </c>
      <c r="B46" s="607" t="s">
        <v>2688</v>
      </c>
      <c r="C46" s="440" t="s">
        <v>2689</v>
      </c>
      <c r="D46" s="609">
        <v>2200</v>
      </c>
    </row>
    <row r="47" spans="1:4" s="17" customFormat="1" ht="21" customHeight="1">
      <c r="A47" s="606">
        <v>41</v>
      </c>
      <c r="B47" s="607" t="s">
        <v>2690</v>
      </c>
      <c r="C47" s="440" t="s">
        <v>2691</v>
      </c>
      <c r="D47" s="609">
        <v>1500</v>
      </c>
    </row>
    <row r="48" spans="1:4" s="17" customFormat="1" ht="21" customHeight="1">
      <c r="A48" s="606">
        <v>42</v>
      </c>
      <c r="B48" s="625" t="s">
        <v>2692</v>
      </c>
      <c r="C48" s="611" t="s">
        <v>2693</v>
      </c>
      <c r="D48" s="609">
        <v>700</v>
      </c>
    </row>
    <row r="49" spans="1:4" s="17" customFormat="1" ht="21" customHeight="1">
      <c r="A49" s="606">
        <v>43</v>
      </c>
      <c r="B49" s="607" t="s">
        <v>2706</v>
      </c>
      <c r="C49" s="440" t="s">
        <v>2694</v>
      </c>
      <c r="D49" s="609">
        <v>500</v>
      </c>
    </row>
    <row r="50" spans="1:4" s="17" customFormat="1" ht="21" customHeight="1">
      <c r="A50" s="606">
        <v>44</v>
      </c>
      <c r="B50" s="607" t="s">
        <v>2705</v>
      </c>
      <c r="C50" s="440" t="s">
        <v>2695</v>
      </c>
      <c r="D50" s="609">
        <v>300</v>
      </c>
    </row>
    <row r="51" spans="1:4" s="17" customFormat="1" ht="21" customHeight="1">
      <c r="A51" s="606">
        <v>45</v>
      </c>
      <c r="B51" s="607" t="s">
        <v>2696</v>
      </c>
      <c r="C51" s="440" t="s">
        <v>2697</v>
      </c>
      <c r="D51" s="609">
        <v>2500</v>
      </c>
    </row>
    <row r="52" spans="1:4" s="17" customFormat="1" ht="21" customHeight="1">
      <c r="A52" s="606">
        <v>46</v>
      </c>
      <c r="B52" s="445" t="s">
        <v>2540</v>
      </c>
      <c r="C52" s="445" t="s">
        <v>2698</v>
      </c>
      <c r="D52" s="609">
        <v>1500</v>
      </c>
    </row>
    <row r="53" spans="1:4" s="17" customFormat="1" ht="21" customHeight="1">
      <c r="A53" s="606">
        <v>47</v>
      </c>
      <c r="B53" s="445" t="s">
        <v>2707</v>
      </c>
      <c r="C53" s="445" t="s">
        <v>2699</v>
      </c>
      <c r="D53" s="609">
        <v>3500</v>
      </c>
    </row>
    <row r="54" spans="1:4" s="17" customFormat="1" ht="31.5">
      <c r="A54" s="606">
        <v>48</v>
      </c>
      <c r="B54" s="445" t="s">
        <v>2544</v>
      </c>
      <c r="C54" s="445" t="s">
        <v>2700</v>
      </c>
      <c r="D54" s="609">
        <v>2000</v>
      </c>
    </row>
    <row r="55" spans="1:3" ht="21" customHeight="1">
      <c r="A55" s="50"/>
      <c r="B55" s="50"/>
      <c r="C55" s="50"/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zoomScalePageLayoutView="80" workbookViewId="0" topLeftCell="A10">
      <selection activeCell="B21" sqref="B21"/>
    </sheetView>
  </sheetViews>
  <sheetFormatPr defaultColWidth="9.00390625" defaultRowHeight="21" customHeight="1"/>
  <cols>
    <col min="1" max="1" width="3.625" style="3" customWidth="1"/>
    <col min="2" max="2" width="57.125" style="4" customWidth="1"/>
    <col min="3" max="3" width="9.875" style="5" bestFit="1" customWidth="1"/>
    <col min="4" max="4" width="9.75390625" style="2" customWidth="1"/>
    <col min="5" max="5" width="9.125" style="2" customWidth="1"/>
    <col min="6" max="6" width="11.125" style="2" customWidth="1"/>
    <col min="7" max="16384" width="9.125" style="2" customWidth="1"/>
  </cols>
  <sheetData>
    <row r="1" spans="1:4" s="17" customFormat="1" ht="21" customHeight="1">
      <c r="A1" s="652" t="s">
        <v>1196</v>
      </c>
      <c r="B1" s="652"/>
      <c r="C1" s="652"/>
      <c r="D1" s="652"/>
    </row>
    <row r="2" spans="1:4" s="17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2510</v>
      </c>
      <c r="B3" s="670"/>
      <c r="C3" s="670"/>
      <c r="D3" s="655"/>
    </row>
    <row r="4" spans="1:4" s="17" customFormat="1" ht="21" customHeight="1">
      <c r="A4" s="656" t="s">
        <v>5</v>
      </c>
      <c r="B4" s="656"/>
      <c r="C4" s="656"/>
      <c r="D4" s="657"/>
    </row>
    <row r="5" spans="1:3" s="17" customFormat="1" ht="12" customHeight="1">
      <c r="A5" s="124"/>
      <c r="B5" s="124"/>
      <c r="C5" s="124"/>
    </row>
    <row r="6" spans="1:6" s="24" customFormat="1" ht="51" customHeight="1">
      <c r="A6" s="34" t="s">
        <v>1255</v>
      </c>
      <c r="B6" s="311" t="s">
        <v>6</v>
      </c>
      <c r="C6" s="312" t="s">
        <v>1264</v>
      </c>
      <c r="D6" s="210" t="s">
        <v>2040</v>
      </c>
      <c r="F6" s="21"/>
    </row>
    <row r="7" spans="1:4" s="17" customFormat="1" ht="21" customHeight="1">
      <c r="A7" s="606">
        <v>1</v>
      </c>
      <c r="B7" s="607" t="s">
        <v>2511</v>
      </c>
      <c r="C7" s="440" t="s">
        <v>2512</v>
      </c>
      <c r="D7" s="608">
        <v>1000</v>
      </c>
    </row>
    <row r="8" spans="1:4" s="17" customFormat="1" ht="32.25" customHeight="1">
      <c r="A8" s="606">
        <v>2</v>
      </c>
      <c r="B8" s="607" t="s">
        <v>2513</v>
      </c>
      <c r="C8" s="440" t="s">
        <v>2514</v>
      </c>
      <c r="D8" s="608">
        <v>1000</v>
      </c>
    </row>
    <row r="9" spans="1:4" s="17" customFormat="1" ht="21" customHeight="1">
      <c r="A9" s="606">
        <v>3</v>
      </c>
      <c r="B9" s="607" t="s">
        <v>2515</v>
      </c>
      <c r="C9" s="440" t="s">
        <v>2516</v>
      </c>
      <c r="D9" s="609">
        <v>800</v>
      </c>
    </row>
    <row r="10" spans="1:4" s="17" customFormat="1" ht="21" customHeight="1">
      <c r="A10" s="606">
        <v>4</v>
      </c>
      <c r="B10" s="607" t="s">
        <v>2517</v>
      </c>
      <c r="C10" s="440" t="s">
        <v>2518</v>
      </c>
      <c r="D10" s="609">
        <v>750</v>
      </c>
    </row>
    <row r="11" spans="1:4" s="17" customFormat="1" ht="21" customHeight="1">
      <c r="A11" s="606">
        <v>5</v>
      </c>
      <c r="B11" s="610" t="s">
        <v>1085</v>
      </c>
      <c r="C11" s="611" t="s">
        <v>2519</v>
      </c>
      <c r="D11" s="609">
        <v>1000</v>
      </c>
    </row>
    <row r="12" spans="1:4" s="17" customFormat="1" ht="21" customHeight="1">
      <c r="A12" s="606">
        <v>6</v>
      </c>
      <c r="B12" s="607" t="s">
        <v>2520</v>
      </c>
      <c r="C12" s="440" t="s">
        <v>2521</v>
      </c>
      <c r="D12" s="609">
        <v>350</v>
      </c>
    </row>
    <row r="13" spans="1:4" s="17" customFormat="1" ht="21" customHeight="1">
      <c r="A13" s="606">
        <v>7</v>
      </c>
      <c r="B13" s="610" t="s">
        <v>2522</v>
      </c>
      <c r="C13" s="611" t="s">
        <v>2523</v>
      </c>
      <c r="D13" s="609">
        <v>650</v>
      </c>
    </row>
    <row r="14" spans="1:4" s="17" customFormat="1" ht="21" customHeight="1">
      <c r="A14" s="606">
        <v>8</v>
      </c>
      <c r="B14" s="610" t="s">
        <v>2524</v>
      </c>
      <c r="C14" s="611" t="s">
        <v>1086</v>
      </c>
      <c r="D14" s="609">
        <v>200</v>
      </c>
    </row>
    <row r="15" spans="1:4" s="17" customFormat="1" ht="31.5">
      <c r="A15" s="606">
        <v>9</v>
      </c>
      <c r="B15" s="625" t="s">
        <v>2525</v>
      </c>
      <c r="C15" s="611" t="s">
        <v>2526</v>
      </c>
      <c r="D15" s="609">
        <v>200</v>
      </c>
    </row>
    <row r="16" spans="1:4" s="17" customFormat="1" ht="21" customHeight="1">
      <c r="A16" s="606">
        <v>10</v>
      </c>
      <c r="B16" s="610" t="s">
        <v>2527</v>
      </c>
      <c r="C16" s="611" t="s">
        <v>2528</v>
      </c>
      <c r="D16" s="609">
        <v>200</v>
      </c>
    </row>
    <row r="17" spans="1:4" s="17" customFormat="1" ht="21" customHeight="1">
      <c r="A17" s="606">
        <v>11</v>
      </c>
      <c r="B17" s="607" t="s">
        <v>2529</v>
      </c>
      <c r="C17" s="440" t="s">
        <v>1088</v>
      </c>
      <c r="D17" s="609">
        <v>350</v>
      </c>
    </row>
    <row r="18" spans="1:4" s="17" customFormat="1" ht="31.5">
      <c r="A18" s="606">
        <v>12</v>
      </c>
      <c r="B18" s="625" t="s">
        <v>2712</v>
      </c>
      <c r="C18" s="611" t="s">
        <v>2530</v>
      </c>
      <c r="D18" s="609">
        <v>1000</v>
      </c>
    </row>
    <row r="19" spans="1:4" s="17" customFormat="1" ht="21" customHeight="1">
      <c r="A19" s="606">
        <v>13</v>
      </c>
      <c r="B19" s="607" t="s">
        <v>2711</v>
      </c>
      <c r="C19" s="440" t="s">
        <v>1089</v>
      </c>
      <c r="D19" s="609">
        <v>600</v>
      </c>
    </row>
    <row r="20" spans="1:4" s="17" customFormat="1" ht="21" customHeight="1">
      <c r="A20" s="606">
        <v>14</v>
      </c>
      <c r="B20" s="607" t="s">
        <v>2531</v>
      </c>
      <c r="C20" s="440" t="s">
        <v>2532</v>
      </c>
      <c r="D20" s="609">
        <v>700</v>
      </c>
    </row>
    <row r="21" spans="1:4" s="17" customFormat="1" ht="21" customHeight="1">
      <c r="A21" s="606">
        <v>15</v>
      </c>
      <c r="B21" s="607" t="s">
        <v>2533</v>
      </c>
      <c r="C21" s="440" t="s">
        <v>2534</v>
      </c>
      <c r="D21" s="609">
        <v>120</v>
      </c>
    </row>
    <row r="22" spans="1:4" s="17" customFormat="1" ht="21" customHeight="1">
      <c r="A22" s="606">
        <v>16</v>
      </c>
      <c r="B22" s="607" t="s">
        <v>2535</v>
      </c>
      <c r="C22" s="440" t="s">
        <v>1855</v>
      </c>
      <c r="D22" s="609">
        <v>120</v>
      </c>
    </row>
    <row r="23" spans="1:4" s="17" customFormat="1" ht="21" customHeight="1">
      <c r="A23" s="606">
        <v>17</v>
      </c>
      <c r="B23" s="607" t="s">
        <v>2536</v>
      </c>
      <c r="C23" s="440" t="s">
        <v>2537</v>
      </c>
      <c r="D23" s="609">
        <v>120</v>
      </c>
    </row>
    <row r="24" spans="1:4" s="17" customFormat="1" ht="21" customHeight="1">
      <c r="A24" s="606">
        <v>18</v>
      </c>
      <c r="B24" s="610" t="s">
        <v>2709</v>
      </c>
      <c r="C24" s="611" t="s">
        <v>1091</v>
      </c>
      <c r="D24" s="609">
        <v>180</v>
      </c>
    </row>
    <row r="25" spans="1:4" s="17" customFormat="1" ht="21" customHeight="1">
      <c r="A25" s="606">
        <v>19</v>
      </c>
      <c r="B25" s="610" t="s">
        <v>2538</v>
      </c>
      <c r="C25" s="611" t="s">
        <v>2539</v>
      </c>
      <c r="D25" s="609">
        <v>100</v>
      </c>
    </row>
    <row r="26" spans="1:4" s="17" customFormat="1" ht="21" customHeight="1">
      <c r="A26" s="606">
        <v>20</v>
      </c>
      <c r="B26" s="607" t="s">
        <v>2540</v>
      </c>
      <c r="C26" s="440" t="s">
        <v>2541</v>
      </c>
      <c r="D26" s="609">
        <v>800</v>
      </c>
    </row>
    <row r="27" spans="1:4" s="17" customFormat="1" ht="21" customHeight="1">
      <c r="A27" s="606">
        <v>21</v>
      </c>
      <c r="B27" s="610" t="s">
        <v>2542</v>
      </c>
      <c r="C27" s="611" t="s">
        <v>2543</v>
      </c>
      <c r="D27" s="609">
        <v>100</v>
      </c>
    </row>
    <row r="28" spans="1:4" s="17" customFormat="1" ht="21" customHeight="1">
      <c r="A28" s="606">
        <v>22</v>
      </c>
      <c r="B28" s="610" t="s">
        <v>2544</v>
      </c>
      <c r="C28" s="611" t="s">
        <v>2545</v>
      </c>
      <c r="D28" s="609">
        <v>800</v>
      </c>
    </row>
    <row r="29" spans="1:4" s="17" customFormat="1" ht="21" customHeight="1">
      <c r="A29" s="606">
        <v>23</v>
      </c>
      <c r="B29" s="610" t="s">
        <v>2710</v>
      </c>
      <c r="C29" s="611" t="s">
        <v>2546</v>
      </c>
      <c r="D29" s="609">
        <v>250</v>
      </c>
    </row>
    <row r="30" spans="1:3" ht="21" customHeight="1">
      <c r="A30" s="50"/>
      <c r="B30" s="50"/>
      <c r="C30" s="50"/>
    </row>
  </sheetData>
  <sheetProtection/>
  <mergeCells count="4">
    <mergeCell ref="A4:D4"/>
    <mergeCell ref="A3:D3"/>
    <mergeCell ref="A2:D2"/>
    <mergeCell ref="A1:D1"/>
  </mergeCells>
  <printOptions horizontalCentered="1"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1">
      <selection activeCell="B21" sqref="B21"/>
    </sheetView>
  </sheetViews>
  <sheetFormatPr defaultColWidth="9.00390625" defaultRowHeight="21" customHeight="1"/>
  <cols>
    <col min="1" max="1" width="4.75390625" style="8" customWidth="1"/>
    <col min="2" max="2" width="61.00390625" style="7" customWidth="1"/>
    <col min="3" max="3" width="10.00390625" style="18" customWidth="1"/>
    <col min="4" max="4" width="8.75390625" style="7" customWidth="1"/>
    <col min="5" max="16384" width="9.125" style="7" customWidth="1"/>
  </cols>
  <sheetData>
    <row r="1" spans="1:4" s="21" customFormat="1" ht="21" customHeight="1">
      <c r="A1" s="652" t="s">
        <v>1196</v>
      </c>
      <c r="B1" s="652"/>
      <c r="C1" s="652"/>
      <c r="D1" s="652"/>
    </row>
    <row r="2" spans="1:4" s="21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1093</v>
      </c>
      <c r="B3" s="670"/>
      <c r="C3" s="670"/>
      <c r="D3" s="655"/>
    </row>
    <row r="4" spans="1:4" s="21" customFormat="1" ht="21" customHeight="1">
      <c r="A4" s="656" t="s">
        <v>5</v>
      </c>
      <c r="B4" s="656"/>
      <c r="C4" s="656"/>
      <c r="D4" s="657"/>
    </row>
    <row r="5" spans="1:4" s="21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1263</v>
      </c>
      <c r="D6" s="210" t="s">
        <v>2040</v>
      </c>
      <c r="F6" s="21"/>
    </row>
    <row r="7" spans="1:4" s="21" customFormat="1" ht="33" customHeight="1">
      <c r="A7" s="313">
        <v>1</v>
      </c>
      <c r="B7" s="374" t="s">
        <v>1094</v>
      </c>
      <c r="C7" s="380" t="s">
        <v>578</v>
      </c>
      <c r="D7" s="322">
        <v>64</v>
      </c>
    </row>
    <row r="8" spans="1:4" s="21" customFormat="1" ht="33" customHeight="1">
      <c r="A8" s="313">
        <v>2</v>
      </c>
      <c r="B8" s="374" t="s">
        <v>1095</v>
      </c>
      <c r="C8" s="381" t="s">
        <v>1096</v>
      </c>
      <c r="D8" s="322">
        <v>67</v>
      </c>
    </row>
    <row r="9" spans="1:4" s="21" customFormat="1" ht="33" customHeight="1">
      <c r="A9" s="313">
        <v>3</v>
      </c>
      <c r="B9" s="374" t="s">
        <v>1097</v>
      </c>
      <c r="C9" s="380" t="s">
        <v>1098</v>
      </c>
      <c r="D9" s="322">
        <v>87</v>
      </c>
    </row>
    <row r="10" spans="1:4" s="21" customFormat="1" ht="33" customHeight="1">
      <c r="A10" s="313">
        <v>4</v>
      </c>
      <c r="B10" s="374" t="s">
        <v>1099</v>
      </c>
      <c r="C10" s="380" t="s">
        <v>1100</v>
      </c>
      <c r="D10" s="322">
        <v>32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PageLayoutView="70" workbookViewId="0" topLeftCell="A10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6.00390625" style="31" customWidth="1"/>
    <col min="3" max="3" width="13.75390625" style="31" customWidth="1"/>
    <col min="4" max="4" width="9.62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1101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1262</v>
      </c>
      <c r="D6" s="210" t="s">
        <v>2040</v>
      </c>
      <c r="F6" s="21"/>
    </row>
    <row r="7" spans="1:4" s="20" customFormat="1" ht="21" customHeight="1">
      <c r="A7" s="355">
        <v>1</v>
      </c>
      <c r="B7" s="362" t="s">
        <v>1102</v>
      </c>
      <c r="C7" s="362" t="s">
        <v>1103</v>
      </c>
      <c r="D7" s="357">
        <v>490</v>
      </c>
    </row>
    <row r="8" spans="1:4" s="20" customFormat="1" ht="21" customHeight="1">
      <c r="A8" s="355">
        <v>2</v>
      </c>
      <c r="B8" s="362" t="s">
        <v>1104</v>
      </c>
      <c r="C8" s="362" t="s">
        <v>1105</v>
      </c>
      <c r="D8" s="357">
        <v>600</v>
      </c>
    </row>
    <row r="9" spans="1:4" s="20" customFormat="1" ht="21" customHeight="1">
      <c r="A9" s="355">
        <v>3</v>
      </c>
      <c r="B9" s="362" t="s">
        <v>1106</v>
      </c>
      <c r="C9" s="362" t="s">
        <v>1107</v>
      </c>
      <c r="D9" s="357">
        <v>66</v>
      </c>
    </row>
    <row r="10" spans="1:4" s="20" customFormat="1" ht="21" customHeight="1">
      <c r="A10" s="355">
        <v>4</v>
      </c>
      <c r="B10" s="363" t="s">
        <v>1108</v>
      </c>
      <c r="C10" s="363" t="s">
        <v>1109</v>
      </c>
      <c r="D10" s="357">
        <v>1200</v>
      </c>
    </row>
    <row r="11" spans="1:4" s="20" customFormat="1" ht="21" customHeight="1">
      <c r="A11" s="355">
        <v>5</v>
      </c>
      <c r="B11" s="363" t="s">
        <v>1621</v>
      </c>
      <c r="C11" s="363" t="s">
        <v>1110</v>
      </c>
      <c r="D11" s="357">
        <v>500</v>
      </c>
    </row>
    <row r="12" spans="1:4" s="20" customFormat="1" ht="21" customHeight="1">
      <c r="A12" s="355">
        <v>6</v>
      </c>
      <c r="B12" s="362" t="s">
        <v>1111</v>
      </c>
      <c r="C12" s="362" t="s">
        <v>1112</v>
      </c>
      <c r="D12" s="357">
        <v>1000</v>
      </c>
    </row>
    <row r="13" spans="1:4" s="20" customFormat="1" ht="21" customHeight="1">
      <c r="A13" s="355">
        <v>7</v>
      </c>
      <c r="B13" s="362" t="s">
        <v>1113</v>
      </c>
      <c r="C13" s="362" t="s">
        <v>1114</v>
      </c>
      <c r="D13" s="357">
        <v>500</v>
      </c>
    </row>
    <row r="14" spans="1:4" s="20" customFormat="1" ht="21" customHeight="1">
      <c r="A14" s="355">
        <v>8</v>
      </c>
      <c r="B14" s="362" t="s">
        <v>1115</v>
      </c>
      <c r="C14" s="763" t="s">
        <v>1116</v>
      </c>
      <c r="D14" s="764"/>
    </row>
    <row r="15" spans="1:4" s="20" customFormat="1" ht="21" customHeight="1">
      <c r="A15" s="355"/>
      <c r="B15" s="364" t="s">
        <v>1117</v>
      </c>
      <c r="C15" s="362"/>
      <c r="D15" s="357">
        <v>500</v>
      </c>
    </row>
    <row r="16" spans="1:4" s="20" customFormat="1" ht="21" customHeight="1">
      <c r="A16" s="355"/>
      <c r="B16" s="364" t="s">
        <v>1118</v>
      </c>
      <c r="C16" s="362"/>
      <c r="D16" s="357">
        <v>300</v>
      </c>
    </row>
    <row r="17" spans="1:4" s="20" customFormat="1" ht="21" customHeight="1">
      <c r="A17" s="355">
        <v>9</v>
      </c>
      <c r="B17" s="363" t="s">
        <v>1119</v>
      </c>
      <c r="C17" s="363" t="s">
        <v>1120</v>
      </c>
      <c r="D17" s="357">
        <v>500</v>
      </c>
    </row>
    <row r="18" spans="1:4" s="20" customFormat="1" ht="21" customHeight="1">
      <c r="A18" s="355">
        <v>10</v>
      </c>
      <c r="B18" s="362" t="s">
        <v>1241</v>
      </c>
      <c r="C18" s="362" t="s">
        <v>1121</v>
      </c>
      <c r="D18" s="357">
        <v>70</v>
      </c>
    </row>
    <row r="19" spans="1:4" s="20" customFormat="1" ht="21" customHeight="1">
      <c r="A19" s="355">
        <v>11</v>
      </c>
      <c r="B19" s="360" t="s">
        <v>1122</v>
      </c>
      <c r="C19" s="360" t="s">
        <v>1123</v>
      </c>
      <c r="D19" s="357">
        <v>60</v>
      </c>
    </row>
    <row r="20" spans="1:4" s="20" customFormat="1" ht="21" customHeight="1">
      <c r="A20" s="355">
        <v>12</v>
      </c>
      <c r="B20" s="361" t="s">
        <v>1124</v>
      </c>
      <c r="C20" s="361" t="s">
        <v>1125</v>
      </c>
      <c r="D20" s="357">
        <v>400</v>
      </c>
    </row>
    <row r="21" spans="1:4" s="20" customFormat="1" ht="21" customHeight="1">
      <c r="A21" s="355">
        <v>13</v>
      </c>
      <c r="B21" s="365" t="s">
        <v>1126</v>
      </c>
      <c r="C21" s="365" t="s">
        <v>1037</v>
      </c>
      <c r="D21" s="357">
        <v>180</v>
      </c>
    </row>
    <row r="22" spans="1:4" s="20" customFormat="1" ht="21" customHeight="1">
      <c r="A22" s="355">
        <v>14</v>
      </c>
      <c r="B22" s="362" t="s">
        <v>1127</v>
      </c>
      <c r="C22" s="362"/>
      <c r="D22" s="357">
        <v>1550</v>
      </c>
    </row>
    <row r="23" spans="1:4" s="20" customFormat="1" ht="21" customHeight="1">
      <c r="A23" s="355">
        <v>15</v>
      </c>
      <c r="B23" s="362" t="s">
        <v>1128</v>
      </c>
      <c r="C23" s="362"/>
      <c r="D23" s="357">
        <v>50</v>
      </c>
    </row>
    <row r="24" spans="1:4" s="20" customFormat="1" ht="21" customHeight="1">
      <c r="A24" s="355">
        <v>16</v>
      </c>
      <c r="B24" s="362" t="s">
        <v>1129</v>
      </c>
      <c r="C24" s="362"/>
      <c r="D24" s="357">
        <v>200</v>
      </c>
    </row>
    <row r="25" spans="1:4" s="20" customFormat="1" ht="21" customHeight="1">
      <c r="A25" s="355">
        <v>17</v>
      </c>
      <c r="B25" s="362" t="s">
        <v>1130</v>
      </c>
      <c r="C25" s="362"/>
      <c r="D25" s="357">
        <v>100</v>
      </c>
    </row>
    <row r="26" spans="1:4" s="20" customFormat="1" ht="21" customHeight="1">
      <c r="A26" s="355">
        <v>18</v>
      </c>
      <c r="B26" s="362" t="s">
        <v>1131</v>
      </c>
      <c r="C26" s="362"/>
      <c r="D26" s="357">
        <v>30</v>
      </c>
    </row>
    <row r="27" spans="1:4" s="20" customFormat="1" ht="21" customHeight="1">
      <c r="A27" s="355">
        <v>19</v>
      </c>
      <c r="B27" s="362" t="s">
        <v>1132</v>
      </c>
      <c r="C27" s="362"/>
      <c r="D27" s="357">
        <v>10</v>
      </c>
    </row>
    <row r="28" spans="1:4" s="20" customFormat="1" ht="21" customHeight="1">
      <c r="A28" s="355">
        <v>20</v>
      </c>
      <c r="B28" s="362" t="s">
        <v>1133</v>
      </c>
      <c r="C28" s="362"/>
      <c r="D28" s="357">
        <v>35</v>
      </c>
    </row>
    <row r="29" spans="1:4" s="20" customFormat="1" ht="21" customHeight="1">
      <c r="A29" s="355">
        <v>21</v>
      </c>
      <c r="B29" s="362" t="s">
        <v>1260</v>
      </c>
      <c r="C29" s="362"/>
      <c r="D29" s="357">
        <v>20</v>
      </c>
    </row>
    <row r="30" spans="1:4" s="20" customFormat="1" ht="21" customHeight="1">
      <c r="A30" s="355">
        <v>22</v>
      </c>
      <c r="B30" s="362" t="s">
        <v>1134</v>
      </c>
      <c r="C30" s="362"/>
      <c r="D30" s="357">
        <v>500</v>
      </c>
    </row>
    <row r="31" spans="1:4" s="20" customFormat="1" ht="21" customHeight="1">
      <c r="A31" s="355">
        <v>23</v>
      </c>
      <c r="B31" s="362" t="s">
        <v>1135</v>
      </c>
      <c r="C31" s="362"/>
      <c r="D31" s="357">
        <v>250</v>
      </c>
    </row>
  </sheetData>
  <sheetProtection/>
  <mergeCells count="5">
    <mergeCell ref="A1:D1"/>
    <mergeCell ref="A2:D2"/>
    <mergeCell ref="A3:D3"/>
    <mergeCell ref="A4:D4"/>
    <mergeCell ref="C14:D1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zoomScalePageLayoutView="80" workbookViewId="0" topLeftCell="A1">
      <selection activeCell="B21" sqref="B21"/>
    </sheetView>
  </sheetViews>
  <sheetFormatPr defaultColWidth="9.00390625" defaultRowHeight="21" customHeight="1"/>
  <cols>
    <col min="1" max="1" width="4.75390625" style="3" customWidth="1"/>
    <col min="2" max="2" width="58.75390625" style="4" customWidth="1"/>
    <col min="3" max="3" width="11.25390625" style="5" customWidth="1"/>
    <col min="4" max="4" width="10.625" style="2" customWidth="1"/>
    <col min="5" max="11" width="0" style="2" hidden="1" customWidth="1"/>
    <col min="12" max="12" width="9.25390625" style="2" hidden="1" customWidth="1"/>
    <col min="13" max="13" width="0" style="2" hidden="1" customWidth="1"/>
    <col min="14" max="16384" width="9.125" style="2" customWidth="1"/>
  </cols>
  <sheetData>
    <row r="1" spans="1:4" s="17" customFormat="1" ht="21" customHeight="1">
      <c r="A1" s="659" t="s">
        <v>1196</v>
      </c>
      <c r="B1" s="659"/>
      <c r="C1" s="659"/>
      <c r="D1" s="660"/>
    </row>
    <row r="2" spans="1:4" s="17" customFormat="1" ht="21" customHeight="1">
      <c r="A2" s="661" t="s">
        <v>2509</v>
      </c>
      <c r="B2" s="661"/>
      <c r="C2" s="661"/>
      <c r="D2" s="662"/>
    </row>
    <row r="3" spans="1:4" ht="21" customHeight="1">
      <c r="A3" s="661" t="s">
        <v>21</v>
      </c>
      <c r="B3" s="661"/>
      <c r="C3" s="661"/>
      <c r="D3" s="663"/>
    </row>
    <row r="4" spans="1:4" s="17" customFormat="1" ht="21" customHeight="1">
      <c r="A4" s="664" t="s">
        <v>5</v>
      </c>
      <c r="B4" s="664"/>
      <c r="C4" s="664"/>
      <c r="D4" s="665"/>
    </row>
    <row r="5" spans="1:4" s="17" customFormat="1" ht="12" customHeight="1">
      <c r="A5" s="149"/>
      <c r="B5" s="149"/>
      <c r="C5" s="149"/>
      <c r="D5" s="150"/>
    </row>
    <row r="6" spans="1:4" ht="51" customHeight="1">
      <c r="A6" s="34" t="s">
        <v>1255</v>
      </c>
      <c r="B6" s="147" t="s">
        <v>6</v>
      </c>
      <c r="C6" s="148" t="s">
        <v>1289</v>
      </c>
      <c r="D6" s="210" t="s">
        <v>2040</v>
      </c>
    </row>
    <row r="7" spans="1:4" s="17" customFormat="1" ht="21" customHeight="1">
      <c r="A7" s="453">
        <v>1</v>
      </c>
      <c r="B7" s="454" t="s">
        <v>2394</v>
      </c>
      <c r="C7" s="455" t="s">
        <v>22</v>
      </c>
      <c r="D7" s="456">
        <v>25</v>
      </c>
    </row>
    <row r="8" spans="1:4" s="17" customFormat="1" ht="21" customHeight="1">
      <c r="A8" s="453">
        <v>2</v>
      </c>
      <c r="B8" s="457" t="s">
        <v>2395</v>
      </c>
      <c r="C8" s="458" t="s">
        <v>24</v>
      </c>
      <c r="D8" s="456">
        <v>25</v>
      </c>
    </row>
    <row r="9" spans="1:4" s="17" customFormat="1" ht="21" customHeight="1">
      <c r="A9" s="453">
        <v>3</v>
      </c>
      <c r="B9" s="454" t="s">
        <v>2396</v>
      </c>
      <c r="C9" s="455" t="s">
        <v>25</v>
      </c>
      <c r="D9" s="459">
        <v>35</v>
      </c>
    </row>
    <row r="10" spans="1:4" s="17" customFormat="1" ht="21" customHeight="1">
      <c r="A10" s="453">
        <v>4</v>
      </c>
      <c r="B10" s="454" t="s">
        <v>2397</v>
      </c>
      <c r="C10" s="455" t="s">
        <v>2398</v>
      </c>
      <c r="D10" s="459">
        <v>25</v>
      </c>
    </row>
    <row r="11" spans="1:4" s="17" customFormat="1" ht="21" customHeight="1">
      <c r="A11" s="453">
        <v>5</v>
      </c>
      <c r="B11" s="454" t="s">
        <v>2399</v>
      </c>
      <c r="C11" s="455" t="s">
        <v>2400</v>
      </c>
      <c r="D11" s="459">
        <v>25</v>
      </c>
    </row>
    <row r="12" spans="1:4" s="17" customFormat="1" ht="21" customHeight="1">
      <c r="A12" s="453">
        <v>6</v>
      </c>
      <c r="B12" s="454" t="s">
        <v>2401</v>
      </c>
      <c r="C12" s="458" t="s">
        <v>2402</v>
      </c>
      <c r="D12" s="456">
        <v>30</v>
      </c>
    </row>
    <row r="13" spans="1:4" s="17" customFormat="1" ht="21" customHeight="1">
      <c r="A13" s="453">
        <v>7</v>
      </c>
      <c r="B13" s="454" t="s">
        <v>2403</v>
      </c>
      <c r="C13" s="455" t="s">
        <v>2404</v>
      </c>
      <c r="D13" s="459">
        <v>35</v>
      </c>
    </row>
    <row r="14" spans="1:4" s="17" customFormat="1" ht="21" customHeight="1">
      <c r="A14" s="453">
        <v>8</v>
      </c>
      <c r="B14" s="454" t="s">
        <v>2405</v>
      </c>
      <c r="C14" s="455" t="s">
        <v>23</v>
      </c>
      <c r="D14" s="460">
        <v>35</v>
      </c>
    </row>
    <row r="15" spans="1:4" s="17" customFormat="1" ht="21" customHeight="1">
      <c r="A15" s="453">
        <v>9</v>
      </c>
      <c r="B15" s="454" t="s">
        <v>2406</v>
      </c>
      <c r="C15" s="455" t="s">
        <v>2407</v>
      </c>
      <c r="D15" s="456">
        <v>35</v>
      </c>
    </row>
    <row r="16" spans="1:4" s="17" customFormat="1" ht="21" customHeight="1">
      <c r="A16" s="453">
        <v>10</v>
      </c>
      <c r="B16" s="454" t="s">
        <v>2408</v>
      </c>
      <c r="C16" s="455" t="s">
        <v>2409</v>
      </c>
      <c r="D16" s="459">
        <v>50</v>
      </c>
    </row>
    <row r="17" spans="1:4" s="17" customFormat="1" ht="21" customHeight="1">
      <c r="A17" s="453">
        <v>11</v>
      </c>
      <c r="B17" s="454" t="s">
        <v>2410</v>
      </c>
      <c r="C17" s="455" t="s">
        <v>2411</v>
      </c>
      <c r="D17" s="456">
        <v>35</v>
      </c>
    </row>
    <row r="18" spans="1:4" s="17" customFormat="1" ht="21" customHeight="1">
      <c r="A18" s="453">
        <v>12</v>
      </c>
      <c r="B18" s="454" t="s">
        <v>2412</v>
      </c>
      <c r="C18" s="455" t="s">
        <v>26</v>
      </c>
      <c r="D18" s="459">
        <v>50</v>
      </c>
    </row>
    <row r="19" spans="1:4" s="17" customFormat="1" ht="21" customHeight="1">
      <c r="A19" s="453">
        <v>13</v>
      </c>
      <c r="B19" s="454" t="s">
        <v>2413</v>
      </c>
      <c r="C19" s="455" t="s">
        <v>2414</v>
      </c>
      <c r="D19" s="459">
        <v>35</v>
      </c>
    </row>
    <row r="20" spans="1:4" s="17" customFormat="1" ht="21" customHeight="1">
      <c r="A20" s="453">
        <v>14</v>
      </c>
      <c r="B20" s="454" t="s">
        <v>2415</v>
      </c>
      <c r="C20" s="455" t="s">
        <v>2416</v>
      </c>
      <c r="D20" s="456">
        <v>50</v>
      </c>
    </row>
    <row r="21" spans="1:4" s="17" customFormat="1" ht="21" customHeight="1">
      <c r="A21" s="453">
        <v>15</v>
      </c>
      <c r="B21" s="457" t="s">
        <v>2417</v>
      </c>
      <c r="C21" s="455" t="s">
        <v>2418</v>
      </c>
      <c r="D21" s="456">
        <v>35</v>
      </c>
    </row>
    <row r="22" spans="1:4" s="17" customFormat="1" ht="21" customHeight="1">
      <c r="A22" s="453">
        <v>16</v>
      </c>
      <c r="B22" s="454" t="s">
        <v>2419</v>
      </c>
      <c r="C22" s="455" t="s">
        <v>2420</v>
      </c>
      <c r="D22" s="459">
        <v>30</v>
      </c>
    </row>
    <row r="23" spans="1:4" s="17" customFormat="1" ht="21" customHeight="1">
      <c r="A23" s="453">
        <v>17</v>
      </c>
      <c r="B23" s="454" t="s">
        <v>2421</v>
      </c>
      <c r="C23" s="455" t="s">
        <v>2422</v>
      </c>
      <c r="D23" s="459">
        <v>30</v>
      </c>
    </row>
    <row r="24" spans="1:4" s="17" customFormat="1" ht="15.75">
      <c r="A24" s="453">
        <v>18</v>
      </c>
      <c r="B24" s="457" t="s">
        <v>2423</v>
      </c>
      <c r="C24" s="455" t="s">
        <v>2424</v>
      </c>
      <c r="D24" s="459">
        <v>30</v>
      </c>
    </row>
    <row r="25" spans="1:4" s="17" customFormat="1" ht="21" customHeight="1">
      <c r="A25" s="453">
        <v>19</v>
      </c>
      <c r="B25" s="454" t="s">
        <v>2425</v>
      </c>
      <c r="C25" s="455" t="s">
        <v>2426</v>
      </c>
      <c r="D25" s="459">
        <v>40</v>
      </c>
    </row>
    <row r="26" spans="1:4" s="17" customFormat="1" ht="21" customHeight="1">
      <c r="A26" s="453">
        <v>20</v>
      </c>
      <c r="B26" s="454" t="s">
        <v>2427</v>
      </c>
      <c r="C26" s="455" t="s">
        <v>2428</v>
      </c>
      <c r="D26" s="459">
        <v>150</v>
      </c>
    </row>
    <row r="27" spans="1:4" s="17" customFormat="1" ht="21" customHeight="1">
      <c r="A27" s="453">
        <v>21</v>
      </c>
      <c r="B27" s="461" t="s">
        <v>28</v>
      </c>
      <c r="C27" s="455" t="s">
        <v>2429</v>
      </c>
      <c r="D27" s="459">
        <v>150</v>
      </c>
    </row>
    <row r="28" spans="1:4" s="17" customFormat="1" ht="21" customHeight="1">
      <c r="A28" s="453">
        <v>22</v>
      </c>
      <c r="B28" s="462" t="s">
        <v>29</v>
      </c>
      <c r="C28" s="458" t="s">
        <v>2430</v>
      </c>
      <c r="D28" s="456">
        <v>100</v>
      </c>
    </row>
    <row r="29" spans="1:4" s="17" customFormat="1" ht="21" customHeight="1">
      <c r="A29" s="453">
        <v>23</v>
      </c>
      <c r="B29" s="454" t="s">
        <v>2431</v>
      </c>
      <c r="C29" s="455" t="s">
        <v>2432</v>
      </c>
      <c r="D29" s="456">
        <v>150</v>
      </c>
    </row>
    <row r="30" spans="1:4" s="17" customFormat="1" ht="21" customHeight="1">
      <c r="A30" s="453">
        <v>24</v>
      </c>
      <c r="B30" s="463" t="s">
        <v>2433</v>
      </c>
      <c r="C30" s="455" t="s">
        <v>2434</v>
      </c>
      <c r="D30" s="460">
        <v>150</v>
      </c>
    </row>
    <row r="31" spans="1:4" s="17" customFormat="1" ht="21" customHeight="1">
      <c r="A31" s="453">
        <v>25</v>
      </c>
      <c r="B31" s="458" t="s">
        <v>2435</v>
      </c>
      <c r="C31" s="455" t="s">
        <v>2436</v>
      </c>
      <c r="D31" s="459">
        <v>170</v>
      </c>
    </row>
    <row r="32" spans="1:4" s="17" customFormat="1" ht="21" customHeight="1">
      <c r="A32" s="453">
        <v>26</v>
      </c>
      <c r="B32" s="458" t="s">
        <v>2437</v>
      </c>
      <c r="C32" s="464" t="s">
        <v>2438</v>
      </c>
      <c r="D32" s="459">
        <v>200</v>
      </c>
    </row>
    <row r="33" spans="1:4" s="17" customFormat="1" ht="21" customHeight="1">
      <c r="A33" s="453">
        <v>27</v>
      </c>
      <c r="B33" s="458" t="s">
        <v>2439</v>
      </c>
      <c r="C33" s="464" t="s">
        <v>27</v>
      </c>
      <c r="D33" s="459">
        <v>50</v>
      </c>
    </row>
    <row r="34" spans="1:4" s="17" customFormat="1" ht="21" customHeight="1">
      <c r="A34" s="465">
        <v>28</v>
      </c>
      <c r="B34" s="458" t="s">
        <v>2440</v>
      </c>
      <c r="C34" s="455" t="s">
        <v>2441</v>
      </c>
      <c r="D34" s="459">
        <v>100</v>
      </c>
    </row>
    <row r="35" spans="1:4" s="17" customFormat="1" ht="21" customHeight="1">
      <c r="A35" s="465">
        <v>29</v>
      </c>
      <c r="B35" s="458" t="s">
        <v>2442</v>
      </c>
      <c r="C35" s="455" t="s">
        <v>2443</v>
      </c>
      <c r="D35" s="459">
        <v>25</v>
      </c>
    </row>
    <row r="36" spans="1:4" s="17" customFormat="1" ht="21" customHeight="1">
      <c r="A36" s="465">
        <v>30</v>
      </c>
      <c r="B36" s="458" t="s">
        <v>2444</v>
      </c>
      <c r="C36" s="455" t="s">
        <v>2445</v>
      </c>
      <c r="D36" s="459">
        <v>100</v>
      </c>
    </row>
    <row r="37" spans="1:4" s="17" customFormat="1" ht="21" customHeight="1">
      <c r="A37" s="465">
        <v>31</v>
      </c>
      <c r="B37" s="458" t="s">
        <v>2446</v>
      </c>
      <c r="C37" s="455" t="s">
        <v>30</v>
      </c>
      <c r="D37" s="456">
        <v>40</v>
      </c>
    </row>
    <row r="38" spans="1:4" s="17" customFormat="1" ht="21" customHeight="1">
      <c r="A38" s="465">
        <v>32</v>
      </c>
      <c r="B38" s="458" t="s">
        <v>2447</v>
      </c>
      <c r="C38" s="464" t="s">
        <v>2448</v>
      </c>
      <c r="D38" s="456">
        <v>30</v>
      </c>
    </row>
    <row r="39" spans="1:4" s="17" customFormat="1" ht="21" customHeight="1">
      <c r="A39" s="465">
        <v>33</v>
      </c>
      <c r="B39" s="458" t="s">
        <v>2449</v>
      </c>
      <c r="C39" s="464" t="s">
        <v>2450</v>
      </c>
      <c r="D39" s="456">
        <v>30</v>
      </c>
    </row>
    <row r="40" spans="1:4" s="17" customFormat="1" ht="21" customHeight="1">
      <c r="A40" s="465">
        <v>34</v>
      </c>
      <c r="B40" s="458" t="s">
        <v>2451</v>
      </c>
      <c r="C40" s="455" t="s">
        <v>2452</v>
      </c>
      <c r="D40" s="459">
        <v>30</v>
      </c>
    </row>
    <row r="41" spans="1:4" s="17" customFormat="1" ht="21" customHeight="1">
      <c r="A41" s="465">
        <v>35</v>
      </c>
      <c r="B41" s="466" t="s">
        <v>2453</v>
      </c>
      <c r="C41" s="455" t="s">
        <v>2454</v>
      </c>
      <c r="D41" s="459">
        <v>30</v>
      </c>
    </row>
    <row r="42" spans="1:4" s="17" customFormat="1" ht="21" customHeight="1">
      <c r="A42" s="465">
        <v>36</v>
      </c>
      <c r="B42" s="466" t="s">
        <v>2455</v>
      </c>
      <c r="C42" s="455" t="s">
        <v>2456</v>
      </c>
      <c r="D42" s="459">
        <v>30</v>
      </c>
    </row>
    <row r="43" spans="1:4" s="17" customFormat="1" ht="21" customHeight="1">
      <c r="A43" s="465">
        <v>37</v>
      </c>
      <c r="B43" s="458" t="s">
        <v>2457</v>
      </c>
      <c r="C43" s="455" t="s">
        <v>2458</v>
      </c>
      <c r="D43" s="459">
        <v>30</v>
      </c>
    </row>
    <row r="44" spans="1:4" s="17" customFormat="1" ht="21" customHeight="1">
      <c r="A44" s="465">
        <v>38</v>
      </c>
      <c r="B44" s="458" t="s">
        <v>2459</v>
      </c>
      <c r="C44" s="455" t="s">
        <v>2460</v>
      </c>
      <c r="D44" s="459">
        <v>35</v>
      </c>
    </row>
    <row r="45" spans="1:4" s="17" customFormat="1" ht="21" customHeight="1">
      <c r="A45" s="465">
        <v>39</v>
      </c>
      <c r="B45" s="458" t="s">
        <v>2461</v>
      </c>
      <c r="C45" s="455" t="s">
        <v>2462</v>
      </c>
      <c r="D45" s="459">
        <v>40</v>
      </c>
    </row>
    <row r="46" spans="1:4" s="17" customFormat="1" ht="21" customHeight="1">
      <c r="A46" s="465">
        <v>40</v>
      </c>
      <c r="B46" s="458" t="s">
        <v>2463</v>
      </c>
      <c r="C46" s="455" t="s">
        <v>2464</v>
      </c>
      <c r="D46" s="459">
        <v>35</v>
      </c>
    </row>
    <row r="47" spans="1:4" s="17" customFormat="1" ht="21" customHeight="1">
      <c r="A47" s="465">
        <v>41</v>
      </c>
      <c r="B47" s="458" t="s">
        <v>2465</v>
      </c>
      <c r="C47" s="455" t="s">
        <v>2466</v>
      </c>
      <c r="D47" s="459">
        <v>35</v>
      </c>
    </row>
    <row r="48" spans="1:4" s="17" customFormat="1" ht="21" customHeight="1">
      <c r="A48" s="465">
        <v>42</v>
      </c>
      <c r="B48" s="458" t="s">
        <v>2467</v>
      </c>
      <c r="C48" s="458" t="s">
        <v>2468</v>
      </c>
      <c r="D48" s="459">
        <v>30</v>
      </c>
    </row>
    <row r="49" spans="1:4" s="17" customFormat="1" ht="21" customHeight="1">
      <c r="A49" s="465">
        <v>43</v>
      </c>
      <c r="B49" s="466" t="s">
        <v>2469</v>
      </c>
      <c r="C49" s="455" t="s">
        <v>2470</v>
      </c>
      <c r="D49" s="459">
        <v>35</v>
      </c>
    </row>
    <row r="50" spans="1:4" s="17" customFormat="1" ht="21" customHeight="1">
      <c r="A50" s="465">
        <v>44</v>
      </c>
      <c r="B50" s="458" t="s">
        <v>2471</v>
      </c>
      <c r="C50" s="455" t="s">
        <v>2472</v>
      </c>
      <c r="D50" s="459">
        <v>35</v>
      </c>
    </row>
    <row r="51" spans="1:4" s="17" customFormat="1" ht="21" customHeight="1">
      <c r="A51" s="465">
        <v>45</v>
      </c>
      <c r="B51" s="458" t="s">
        <v>2473</v>
      </c>
      <c r="C51" s="455" t="s">
        <v>2474</v>
      </c>
      <c r="D51" s="459">
        <v>35</v>
      </c>
    </row>
    <row r="52" spans="1:4" s="17" customFormat="1" ht="21" customHeight="1">
      <c r="A52" s="465">
        <v>46</v>
      </c>
      <c r="B52" s="458" t="s">
        <v>2475</v>
      </c>
      <c r="C52" s="455" t="s">
        <v>2476</v>
      </c>
      <c r="D52" s="459">
        <v>35</v>
      </c>
    </row>
    <row r="53" spans="1:4" s="17" customFormat="1" ht="21" customHeight="1">
      <c r="A53" s="465">
        <v>47</v>
      </c>
      <c r="B53" s="458" t="s">
        <v>2477</v>
      </c>
      <c r="C53" s="455" t="s">
        <v>2478</v>
      </c>
      <c r="D53" s="459">
        <v>35</v>
      </c>
    </row>
    <row r="54" spans="1:4" s="17" customFormat="1" ht="21" customHeight="1">
      <c r="A54" s="465">
        <v>48</v>
      </c>
      <c r="B54" s="458" t="s">
        <v>2479</v>
      </c>
      <c r="C54" s="455" t="s">
        <v>2480</v>
      </c>
      <c r="D54" s="459">
        <v>30</v>
      </c>
    </row>
    <row r="55" spans="1:4" s="17" customFormat="1" ht="21" customHeight="1">
      <c r="A55" s="465">
        <v>49</v>
      </c>
      <c r="B55" s="458" t="s">
        <v>2481</v>
      </c>
      <c r="C55" s="455" t="s">
        <v>2482</v>
      </c>
      <c r="D55" s="459">
        <v>30</v>
      </c>
    </row>
    <row r="56" spans="1:4" s="17" customFormat="1" ht="21" customHeight="1">
      <c r="A56" s="465">
        <v>50</v>
      </c>
      <c r="B56" s="458" t="s">
        <v>2483</v>
      </c>
      <c r="C56" s="455" t="s">
        <v>2484</v>
      </c>
      <c r="D56" s="459">
        <v>100</v>
      </c>
    </row>
    <row r="57" spans="1:4" s="17" customFormat="1" ht="21" customHeight="1">
      <c r="A57" s="465">
        <v>51</v>
      </c>
      <c r="B57" s="458" t="s">
        <v>2485</v>
      </c>
      <c r="C57" s="455" t="s">
        <v>2486</v>
      </c>
      <c r="D57" s="459">
        <v>200</v>
      </c>
    </row>
    <row r="58" spans="1:4" s="17" customFormat="1" ht="21" customHeight="1">
      <c r="A58" s="465">
        <v>52</v>
      </c>
      <c r="B58" s="467" t="s">
        <v>2487</v>
      </c>
      <c r="C58" s="455" t="s">
        <v>2488</v>
      </c>
      <c r="D58" s="459">
        <v>250</v>
      </c>
    </row>
    <row r="59" spans="1:4" s="17" customFormat="1" ht="21" customHeight="1">
      <c r="A59" s="465">
        <v>53</v>
      </c>
      <c r="B59" s="458" t="s">
        <v>2489</v>
      </c>
      <c r="C59" s="455" t="s">
        <v>2490</v>
      </c>
      <c r="D59" s="459">
        <v>350</v>
      </c>
    </row>
    <row r="60" spans="1:4" s="17" customFormat="1" ht="21" customHeight="1">
      <c r="A60" s="465">
        <v>54</v>
      </c>
      <c r="B60" s="458" t="s">
        <v>2491</v>
      </c>
      <c r="C60" s="455" t="s">
        <v>2492</v>
      </c>
      <c r="D60" s="459">
        <v>400</v>
      </c>
    </row>
    <row r="61" spans="1:4" s="17" customFormat="1" ht="21" customHeight="1">
      <c r="A61" s="465">
        <v>55</v>
      </c>
      <c r="B61" s="458" t="s">
        <v>2493</v>
      </c>
      <c r="C61" s="455" t="s">
        <v>2494</v>
      </c>
      <c r="D61" s="456">
        <v>450</v>
      </c>
    </row>
    <row r="62" spans="1:4" s="17" customFormat="1" ht="21" customHeight="1">
      <c r="A62" s="465">
        <v>56</v>
      </c>
      <c r="B62" s="458" t="s">
        <v>2495</v>
      </c>
      <c r="C62" s="455" t="s">
        <v>2496</v>
      </c>
      <c r="D62" s="456">
        <v>500</v>
      </c>
    </row>
    <row r="63" spans="1:4" s="17" customFormat="1" ht="30" customHeight="1">
      <c r="A63" s="465">
        <v>57</v>
      </c>
      <c r="B63" s="458" t="s">
        <v>2497</v>
      </c>
      <c r="C63" s="455" t="s">
        <v>2498</v>
      </c>
      <c r="D63" s="456">
        <v>280</v>
      </c>
    </row>
    <row r="64" spans="1:4" s="17" customFormat="1" ht="21" customHeight="1">
      <c r="A64" s="465">
        <v>58</v>
      </c>
      <c r="B64" s="458" t="s">
        <v>2504</v>
      </c>
      <c r="C64" s="455" t="s">
        <v>2499</v>
      </c>
      <c r="D64" s="456">
        <v>80</v>
      </c>
    </row>
    <row r="65" spans="1:4" s="17" customFormat="1" ht="21" customHeight="1">
      <c r="A65" s="465">
        <v>59</v>
      </c>
      <c r="B65" s="458" t="s">
        <v>2504</v>
      </c>
      <c r="C65" s="468" t="s">
        <v>2500</v>
      </c>
      <c r="D65" s="456">
        <v>320</v>
      </c>
    </row>
    <row r="66" spans="1:4" s="17" customFormat="1" ht="21" customHeight="1">
      <c r="A66" s="465">
        <v>60</v>
      </c>
      <c r="B66" s="458" t="s">
        <v>2505</v>
      </c>
      <c r="C66" s="455" t="s">
        <v>2506</v>
      </c>
      <c r="D66" s="456">
        <v>80</v>
      </c>
    </row>
    <row r="67" spans="1:4" s="17" customFormat="1" ht="21" customHeight="1">
      <c r="A67" s="465">
        <v>61</v>
      </c>
      <c r="B67" s="458" t="s">
        <v>2505</v>
      </c>
      <c r="C67" s="468" t="s">
        <v>2507</v>
      </c>
      <c r="D67" s="456">
        <v>320</v>
      </c>
    </row>
    <row r="68" spans="1:4" s="17" customFormat="1" ht="21" customHeight="1">
      <c r="A68" s="465">
        <v>62</v>
      </c>
      <c r="B68" s="458" t="s">
        <v>2501</v>
      </c>
      <c r="C68" s="455" t="s">
        <v>1154</v>
      </c>
      <c r="D68" s="456">
        <v>100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6692913385826772" top="0.5905511811023623" bottom="0.984251968503937" header="0.2362204724409449" footer="0.31496062992125984"/>
  <pageSetup horizontalDpi="600" verticalDpi="600" orientation="portrait" paperSize="9" r:id="rId2"/>
  <headerFooter scaleWithDoc="0">
    <oddHeader>&amp;C&amp;P</oddHeader>
    <oddFooter>&amp;R&amp;"-,Kursywa"Podpis Dyrektora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PageLayoutView="7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9.25390625" style="31" customWidth="1"/>
    <col min="3" max="3" width="9.625" style="31" customWidth="1"/>
    <col min="4" max="4" width="9.87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1136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7</v>
      </c>
      <c r="D6" s="210" t="s">
        <v>2040</v>
      </c>
      <c r="F6" s="21"/>
    </row>
    <row r="7" spans="1:4" s="20" customFormat="1" ht="33" customHeight="1">
      <c r="A7" s="355">
        <v>1</v>
      </c>
      <c r="B7" s="360" t="s">
        <v>1122</v>
      </c>
      <c r="C7" s="360" t="s">
        <v>1123</v>
      </c>
      <c r="D7" s="357">
        <v>60</v>
      </c>
    </row>
    <row r="8" spans="1:4" s="20" customFormat="1" ht="33" customHeight="1">
      <c r="A8" s="355">
        <v>2</v>
      </c>
      <c r="B8" s="361" t="s">
        <v>1137</v>
      </c>
      <c r="C8" s="361" t="s">
        <v>1138</v>
      </c>
      <c r="D8" s="357">
        <v>550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PageLayoutView="70" workbookViewId="0" topLeftCell="A13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57.125" style="31" customWidth="1"/>
    <col min="3" max="3" width="12.00390625" style="31" customWidth="1"/>
    <col min="4" max="4" width="9.25390625" style="31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1139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1261</v>
      </c>
      <c r="D6" s="210" t="s">
        <v>2040</v>
      </c>
      <c r="F6" s="21"/>
    </row>
    <row r="7" spans="1:4" s="20" customFormat="1" ht="33" customHeight="1">
      <c r="A7" s="355">
        <v>1</v>
      </c>
      <c r="B7" s="356" t="s">
        <v>1237</v>
      </c>
      <c r="C7" s="356" t="s">
        <v>1140</v>
      </c>
      <c r="D7" s="357">
        <v>180</v>
      </c>
    </row>
    <row r="8" spans="1:4" s="20" customFormat="1" ht="33" customHeight="1">
      <c r="A8" s="355">
        <v>2</v>
      </c>
      <c r="B8" s="358" t="s">
        <v>1238</v>
      </c>
      <c r="C8" s="358" t="s">
        <v>1141</v>
      </c>
      <c r="D8" s="357">
        <v>60</v>
      </c>
    </row>
    <row r="9" spans="1:4" s="20" customFormat="1" ht="33" customHeight="1">
      <c r="A9" s="355">
        <v>3</v>
      </c>
      <c r="B9" s="358" t="s">
        <v>1236</v>
      </c>
      <c r="C9" s="358" t="s">
        <v>1142</v>
      </c>
      <c r="D9" s="357">
        <v>150</v>
      </c>
    </row>
    <row r="10" spans="1:4" s="20" customFormat="1" ht="33" customHeight="1">
      <c r="A10" s="355">
        <v>4</v>
      </c>
      <c r="B10" s="358" t="s">
        <v>1143</v>
      </c>
      <c r="C10" s="358" t="s">
        <v>1144</v>
      </c>
      <c r="D10" s="357">
        <v>280</v>
      </c>
    </row>
    <row r="11" spans="1:4" s="20" customFormat="1" ht="33" customHeight="1">
      <c r="A11" s="355">
        <v>5</v>
      </c>
      <c r="B11" s="358" t="s">
        <v>1620</v>
      </c>
      <c r="C11" s="358" t="s">
        <v>1145</v>
      </c>
      <c r="D11" s="357">
        <v>300</v>
      </c>
    </row>
    <row r="12" spans="1:4" s="20" customFormat="1" ht="33" customHeight="1">
      <c r="A12" s="355">
        <v>6</v>
      </c>
      <c r="B12" s="358" t="s">
        <v>1146</v>
      </c>
      <c r="C12" s="358" t="s">
        <v>1147</v>
      </c>
      <c r="D12" s="357">
        <v>35</v>
      </c>
    </row>
    <row r="13" spans="1:4" s="20" customFormat="1" ht="33" customHeight="1">
      <c r="A13" s="355">
        <v>7</v>
      </c>
      <c r="B13" s="358" t="s">
        <v>1148</v>
      </c>
      <c r="C13" s="358" t="s">
        <v>1149</v>
      </c>
      <c r="D13" s="357">
        <v>35</v>
      </c>
    </row>
    <row r="14" spans="1:4" s="20" customFormat="1" ht="33" customHeight="1">
      <c r="A14" s="355">
        <v>8</v>
      </c>
      <c r="B14" s="359" t="s">
        <v>1150</v>
      </c>
      <c r="C14" s="359" t="s">
        <v>1151</v>
      </c>
      <c r="D14" s="357">
        <v>220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7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65.875" style="31" customWidth="1"/>
    <col min="3" max="3" width="9.125" style="31" customWidth="1"/>
    <col min="4" max="4" width="9.00390625" style="31" customWidth="1"/>
    <col min="5" max="5" width="14.25390625" style="31" customWidth="1"/>
    <col min="6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1152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4" ht="51" customHeight="1">
      <c r="A6" s="34" t="s">
        <v>1255</v>
      </c>
      <c r="B6" s="35" t="s">
        <v>6</v>
      </c>
      <c r="C6" s="36" t="s">
        <v>7</v>
      </c>
      <c r="D6" s="210" t="s">
        <v>2040</v>
      </c>
    </row>
    <row r="7" spans="1:8" s="20" customFormat="1" ht="15.75">
      <c r="A7" s="317">
        <v>1</v>
      </c>
      <c r="B7" s="374" t="s">
        <v>1943</v>
      </c>
      <c r="C7" s="447" t="s">
        <v>1944</v>
      </c>
      <c r="D7" s="392">
        <v>100</v>
      </c>
      <c r="H7" s="305"/>
    </row>
    <row r="8" spans="1:8" s="20" customFormat="1" ht="19.5" customHeight="1">
      <c r="A8" s="317">
        <v>2</v>
      </c>
      <c r="B8" s="374" t="s">
        <v>1945</v>
      </c>
      <c r="C8" s="447" t="s">
        <v>1946</v>
      </c>
      <c r="D8" s="448">
        <v>110</v>
      </c>
      <c r="H8" s="305"/>
    </row>
    <row r="9" spans="1:8" s="20" customFormat="1" ht="19.5" customHeight="1">
      <c r="A9" s="317">
        <v>3</v>
      </c>
      <c r="B9" s="374" t="s">
        <v>1947</v>
      </c>
      <c r="C9" s="447" t="s">
        <v>1948</v>
      </c>
      <c r="D9" s="448">
        <v>140</v>
      </c>
      <c r="H9" s="305"/>
    </row>
    <row r="10" spans="1:8" s="20" customFormat="1" ht="19.5" customHeight="1">
      <c r="A10" s="317">
        <v>4</v>
      </c>
      <c r="B10" s="374" t="s">
        <v>1949</v>
      </c>
      <c r="C10" s="447" t="s">
        <v>1950</v>
      </c>
      <c r="D10" s="448">
        <v>150</v>
      </c>
      <c r="H10" s="305"/>
    </row>
    <row r="11" spans="1:8" s="20" customFormat="1" ht="19.5" customHeight="1">
      <c r="A11" s="317">
        <v>5</v>
      </c>
      <c r="B11" s="374" t="s">
        <v>1951</v>
      </c>
      <c r="C11" s="447" t="s">
        <v>1952</v>
      </c>
      <c r="D11" s="448">
        <v>150</v>
      </c>
      <c r="H11" s="305"/>
    </row>
    <row r="12" spans="1:8" s="20" customFormat="1" ht="21" customHeight="1">
      <c r="A12" s="317">
        <v>6</v>
      </c>
      <c r="B12" s="374" t="s">
        <v>1953</v>
      </c>
      <c r="C12" s="447" t="s">
        <v>1954</v>
      </c>
      <c r="D12" s="448">
        <v>100</v>
      </c>
      <c r="H12" s="305"/>
    </row>
    <row r="13" spans="1:8" s="20" customFormat="1" ht="31.5">
      <c r="A13" s="317">
        <v>7</v>
      </c>
      <c r="B13" s="374" t="s">
        <v>1955</v>
      </c>
      <c r="C13" s="447" t="s">
        <v>1956</v>
      </c>
      <c r="D13" s="448">
        <v>100</v>
      </c>
      <c r="H13" s="305"/>
    </row>
    <row r="14" spans="1:8" s="20" customFormat="1" ht="19.5" customHeight="1">
      <c r="A14" s="317">
        <v>8</v>
      </c>
      <c r="B14" s="374" t="s">
        <v>1957</v>
      </c>
      <c r="C14" s="447" t="s">
        <v>1958</v>
      </c>
      <c r="D14" s="448">
        <v>40</v>
      </c>
      <c r="H14" s="305"/>
    </row>
    <row r="15" spans="1:8" s="20" customFormat="1" ht="21" customHeight="1">
      <c r="A15" s="317">
        <v>9</v>
      </c>
      <c r="B15" s="374" t="s">
        <v>1959</v>
      </c>
      <c r="C15" s="447" t="s">
        <v>1960</v>
      </c>
      <c r="D15" s="448">
        <v>40</v>
      </c>
      <c r="H15" s="305"/>
    </row>
    <row r="16" spans="1:8" s="20" customFormat="1" ht="30.75" customHeight="1">
      <c r="A16" s="317">
        <v>10</v>
      </c>
      <c r="B16" s="374" t="s">
        <v>1961</v>
      </c>
      <c r="C16" s="447" t="s">
        <v>1962</v>
      </c>
      <c r="D16" s="448">
        <v>90</v>
      </c>
      <c r="H16" s="305"/>
    </row>
    <row r="17" spans="1:8" s="20" customFormat="1" ht="30.75" customHeight="1">
      <c r="A17" s="317">
        <v>11</v>
      </c>
      <c r="B17" s="374" t="s">
        <v>1963</v>
      </c>
      <c r="C17" s="447" t="s">
        <v>1964</v>
      </c>
      <c r="D17" s="448">
        <v>140</v>
      </c>
      <c r="H17" s="305"/>
    </row>
    <row r="18" spans="1:8" s="20" customFormat="1" ht="19.5" customHeight="1">
      <c r="A18" s="317">
        <v>12</v>
      </c>
      <c r="B18" s="374" t="s">
        <v>1965</v>
      </c>
      <c r="C18" s="447" t="s">
        <v>1966</v>
      </c>
      <c r="D18" s="448">
        <v>110</v>
      </c>
      <c r="H18" s="305"/>
    </row>
    <row r="19" spans="1:8" s="20" customFormat="1" ht="19.5" customHeight="1">
      <c r="A19" s="317">
        <v>13</v>
      </c>
      <c r="B19" s="374" t="s">
        <v>1967</v>
      </c>
      <c r="C19" s="447" t="s">
        <v>1968</v>
      </c>
      <c r="D19" s="448">
        <v>550</v>
      </c>
      <c r="H19" s="305"/>
    </row>
    <row r="20" spans="1:8" s="20" customFormat="1" ht="19.5" customHeight="1">
      <c r="A20" s="317">
        <v>14</v>
      </c>
      <c r="B20" s="374" t="s">
        <v>1969</v>
      </c>
      <c r="C20" s="447" t="s">
        <v>1970</v>
      </c>
      <c r="D20" s="448">
        <v>410</v>
      </c>
      <c r="H20" s="305"/>
    </row>
    <row r="21" spans="1:8" s="20" customFormat="1" ht="19.5" customHeight="1">
      <c r="A21" s="317">
        <v>15</v>
      </c>
      <c r="B21" s="374" t="s">
        <v>1971</v>
      </c>
      <c r="C21" s="447" t="s">
        <v>1972</v>
      </c>
      <c r="D21" s="448">
        <v>40</v>
      </c>
      <c r="H21" s="305"/>
    </row>
    <row r="22" spans="1:8" s="20" customFormat="1" ht="31.5">
      <c r="A22" s="317">
        <v>16</v>
      </c>
      <c r="B22" s="374" t="s">
        <v>1973</v>
      </c>
      <c r="C22" s="447" t="s">
        <v>1974</v>
      </c>
      <c r="D22" s="448">
        <v>950</v>
      </c>
      <c r="H22" s="305"/>
    </row>
    <row r="23" spans="1:8" s="20" customFormat="1" ht="31.5">
      <c r="A23" s="317">
        <v>17</v>
      </c>
      <c r="B23" s="374" t="s">
        <v>1975</v>
      </c>
      <c r="C23" s="447" t="s">
        <v>1976</v>
      </c>
      <c r="D23" s="448">
        <v>1780</v>
      </c>
      <c r="H23" s="305"/>
    </row>
    <row r="24" spans="1:8" s="20" customFormat="1" ht="31.5">
      <c r="A24" s="317">
        <v>18</v>
      </c>
      <c r="B24" s="374" t="s">
        <v>1977</v>
      </c>
      <c r="C24" s="447" t="s">
        <v>1978</v>
      </c>
      <c r="D24" s="448">
        <v>2300</v>
      </c>
      <c r="H24" s="305"/>
    </row>
    <row r="25" spans="1:8" s="20" customFormat="1" ht="19.5" customHeight="1">
      <c r="A25" s="317">
        <v>19</v>
      </c>
      <c r="B25" s="374" t="s">
        <v>1979</v>
      </c>
      <c r="C25" s="447" t="s">
        <v>1980</v>
      </c>
      <c r="D25" s="448">
        <v>540</v>
      </c>
      <c r="H25" s="305"/>
    </row>
    <row r="26" spans="1:8" s="20" customFormat="1" ht="19.5" customHeight="1">
      <c r="A26" s="317">
        <v>20</v>
      </c>
      <c r="B26" s="374" t="s">
        <v>1981</v>
      </c>
      <c r="C26" s="447" t="s">
        <v>1982</v>
      </c>
      <c r="D26" s="448">
        <v>700</v>
      </c>
      <c r="H26" s="305"/>
    </row>
    <row r="27" spans="1:8" s="20" customFormat="1" ht="19.5" customHeight="1">
      <c r="A27" s="317">
        <v>21</v>
      </c>
      <c r="B27" s="374" t="s">
        <v>1983</v>
      </c>
      <c r="C27" s="447" t="s">
        <v>1984</v>
      </c>
      <c r="D27" s="448">
        <v>1000</v>
      </c>
      <c r="H27" s="305"/>
    </row>
    <row r="28" spans="1:8" s="20" customFormat="1" ht="21" customHeight="1">
      <c r="A28" s="317">
        <v>22</v>
      </c>
      <c r="B28" s="374" t="s">
        <v>1985</v>
      </c>
      <c r="C28" s="447" t="s">
        <v>1986</v>
      </c>
      <c r="D28" s="448">
        <v>700</v>
      </c>
      <c r="H28" s="305"/>
    </row>
    <row r="29" spans="1:8" s="20" customFormat="1" ht="19.5" customHeight="1">
      <c r="A29" s="317">
        <v>23</v>
      </c>
      <c r="B29" s="374" t="s">
        <v>1987</v>
      </c>
      <c r="C29" s="447" t="s">
        <v>1988</v>
      </c>
      <c r="D29" s="448">
        <v>1160</v>
      </c>
      <c r="H29" s="305"/>
    </row>
    <row r="30" spans="1:8" s="20" customFormat="1" ht="19.5" customHeight="1">
      <c r="A30" s="317">
        <v>24</v>
      </c>
      <c r="B30" s="374" t="s">
        <v>1989</v>
      </c>
      <c r="C30" s="447" t="s">
        <v>1990</v>
      </c>
      <c r="D30" s="448">
        <v>840</v>
      </c>
      <c r="H30" s="305"/>
    </row>
    <row r="31" spans="1:8" s="20" customFormat="1" ht="19.5" customHeight="1">
      <c r="A31" s="317">
        <v>25</v>
      </c>
      <c r="B31" s="374" t="s">
        <v>1991</v>
      </c>
      <c r="C31" s="447" t="s">
        <v>1992</v>
      </c>
      <c r="D31" s="448">
        <v>1310</v>
      </c>
      <c r="H31" s="305"/>
    </row>
    <row r="32" spans="1:8" s="20" customFormat="1" ht="19.5" customHeight="1">
      <c r="A32" s="317">
        <v>26</v>
      </c>
      <c r="B32" s="374" t="s">
        <v>1993</v>
      </c>
      <c r="C32" s="447" t="s">
        <v>1994</v>
      </c>
      <c r="D32" s="448">
        <v>1780</v>
      </c>
      <c r="H32" s="305"/>
    </row>
    <row r="33" spans="1:8" s="20" customFormat="1" ht="19.5" customHeight="1">
      <c r="A33" s="317">
        <v>27</v>
      </c>
      <c r="B33" s="374" t="s">
        <v>1995</v>
      </c>
      <c r="C33" s="447" t="s">
        <v>1996</v>
      </c>
      <c r="D33" s="448">
        <v>480</v>
      </c>
      <c r="H33" s="305"/>
    </row>
    <row r="34" spans="1:8" s="20" customFormat="1" ht="19.5" customHeight="1">
      <c r="A34" s="317">
        <v>28</v>
      </c>
      <c r="B34" s="374" t="s">
        <v>1997</v>
      </c>
      <c r="C34" s="447" t="s">
        <v>1998</v>
      </c>
      <c r="D34" s="448">
        <v>660</v>
      </c>
      <c r="H34" s="305"/>
    </row>
    <row r="35" spans="1:8" s="20" customFormat="1" ht="21" customHeight="1">
      <c r="A35" s="317">
        <v>29</v>
      </c>
      <c r="B35" s="362" t="s">
        <v>1999</v>
      </c>
      <c r="C35" s="362" t="s">
        <v>2000</v>
      </c>
      <c r="D35" s="449">
        <v>1170</v>
      </c>
      <c r="H35" s="305"/>
    </row>
    <row r="36" spans="1:8" s="20" customFormat="1" ht="21" customHeight="1">
      <c r="A36" s="317">
        <v>30</v>
      </c>
      <c r="B36" s="362" t="s">
        <v>2001</v>
      </c>
      <c r="C36" s="362" t="s">
        <v>2002</v>
      </c>
      <c r="D36" s="449">
        <v>420</v>
      </c>
      <c r="H36" s="305"/>
    </row>
    <row r="37" spans="1:8" s="20" customFormat="1" ht="21" customHeight="1">
      <c r="A37" s="317">
        <v>31</v>
      </c>
      <c r="B37" s="362" t="s">
        <v>2003</v>
      </c>
      <c r="C37" s="362" t="s">
        <v>2004</v>
      </c>
      <c r="D37" s="449">
        <v>720</v>
      </c>
      <c r="H37" s="305"/>
    </row>
    <row r="38" spans="1:8" s="20" customFormat="1" ht="21" customHeight="1">
      <c r="A38" s="317">
        <v>32</v>
      </c>
      <c r="B38" s="362" t="s">
        <v>2005</v>
      </c>
      <c r="C38" s="362" t="s">
        <v>2006</v>
      </c>
      <c r="D38" s="449">
        <v>240</v>
      </c>
      <c r="H38" s="305"/>
    </row>
    <row r="39" spans="1:8" s="20" customFormat="1" ht="21" customHeight="1">
      <c r="A39" s="317">
        <v>33</v>
      </c>
      <c r="B39" s="362" t="s">
        <v>2007</v>
      </c>
      <c r="C39" s="362" t="s">
        <v>2008</v>
      </c>
      <c r="D39" s="449">
        <v>300</v>
      </c>
      <c r="H39" s="305"/>
    </row>
    <row r="40" spans="1:8" s="20" customFormat="1" ht="21" customHeight="1">
      <c r="A40" s="317">
        <v>34</v>
      </c>
      <c r="B40" s="362" t="s">
        <v>2009</v>
      </c>
      <c r="C40" s="362" t="s">
        <v>2010</v>
      </c>
      <c r="D40" s="449">
        <v>300</v>
      </c>
      <c r="H40" s="305"/>
    </row>
    <row r="41" spans="1:8" s="20" customFormat="1" ht="21" customHeight="1">
      <c r="A41" s="317">
        <v>35</v>
      </c>
      <c r="B41" s="362" t="s">
        <v>2011</v>
      </c>
      <c r="C41" s="362" t="s">
        <v>2012</v>
      </c>
      <c r="D41" s="449">
        <v>500</v>
      </c>
      <c r="H41" s="305"/>
    </row>
    <row r="42" spans="1:8" s="20" customFormat="1" ht="21" customHeight="1">
      <c r="A42" s="317">
        <v>36</v>
      </c>
      <c r="B42" s="362" t="s">
        <v>2013</v>
      </c>
      <c r="C42" s="362" t="s">
        <v>2014</v>
      </c>
      <c r="D42" s="449">
        <v>690</v>
      </c>
      <c r="H42" s="305"/>
    </row>
    <row r="43" spans="1:8" s="20" customFormat="1" ht="21" customHeight="1">
      <c r="A43" s="317">
        <v>37</v>
      </c>
      <c r="B43" s="362" t="s">
        <v>2015</v>
      </c>
      <c r="C43" s="362" t="s">
        <v>2016</v>
      </c>
      <c r="D43" s="449">
        <v>400</v>
      </c>
      <c r="H43" s="305"/>
    </row>
    <row r="44" spans="1:8" s="20" customFormat="1" ht="21" customHeight="1">
      <c r="A44" s="317">
        <v>38</v>
      </c>
      <c r="B44" s="362" t="s">
        <v>2017</v>
      </c>
      <c r="C44" s="362" t="s">
        <v>2018</v>
      </c>
      <c r="D44" s="449">
        <v>600</v>
      </c>
      <c r="H44" s="305"/>
    </row>
    <row r="45" spans="1:8" s="20" customFormat="1" ht="21" customHeight="1">
      <c r="A45" s="317">
        <v>39</v>
      </c>
      <c r="B45" s="362" t="s">
        <v>2019</v>
      </c>
      <c r="C45" s="362" t="s">
        <v>2020</v>
      </c>
      <c r="D45" s="449">
        <v>600</v>
      </c>
      <c r="H45" s="305"/>
    </row>
    <row r="46" spans="1:8" s="20" customFormat="1" ht="21" customHeight="1">
      <c r="A46" s="317">
        <v>40</v>
      </c>
      <c r="B46" s="362" t="s">
        <v>1162</v>
      </c>
      <c r="C46" s="362" t="s">
        <v>1163</v>
      </c>
      <c r="D46" s="449">
        <v>120</v>
      </c>
      <c r="H46" s="305"/>
    </row>
    <row r="47" spans="1:8" s="20" customFormat="1" ht="21" customHeight="1">
      <c r="A47" s="317">
        <v>41</v>
      </c>
      <c r="B47" s="362" t="s">
        <v>1153</v>
      </c>
      <c r="C47" s="362" t="s">
        <v>1154</v>
      </c>
      <c r="D47" s="449">
        <v>120</v>
      </c>
      <c r="H47" s="305"/>
    </row>
    <row r="48" spans="1:8" s="20" customFormat="1" ht="31.5" customHeight="1">
      <c r="A48" s="317">
        <v>42</v>
      </c>
      <c r="B48" s="450" t="s">
        <v>2021</v>
      </c>
      <c r="C48" s="362" t="s">
        <v>1155</v>
      </c>
      <c r="D48" s="449">
        <v>420</v>
      </c>
      <c r="H48" s="305"/>
    </row>
  </sheetData>
  <sheetProtection/>
  <mergeCells count="4">
    <mergeCell ref="A1:D1"/>
    <mergeCell ref="A2:D2"/>
    <mergeCell ref="A3:D3"/>
    <mergeCell ref="A4:D4"/>
  </mergeCells>
  <printOptions/>
  <pageMargins left="0.92" right="0.52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70" workbookViewId="0" topLeftCell="A43">
      <selection activeCell="B21" sqref="B21"/>
    </sheetView>
  </sheetViews>
  <sheetFormatPr defaultColWidth="9.00390625" defaultRowHeight="21" customHeight="1"/>
  <cols>
    <col min="1" max="1" width="4.375" style="116" customWidth="1"/>
    <col min="2" max="2" width="66.25390625" style="31" customWidth="1"/>
    <col min="3" max="3" width="12.00390625" style="31" customWidth="1"/>
    <col min="4" max="4" width="9.25390625" style="46" customWidth="1"/>
    <col min="5" max="16384" width="9.125" style="31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1156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35" t="s">
        <v>6</v>
      </c>
      <c r="C6" s="36" t="s">
        <v>7</v>
      </c>
      <c r="D6" s="210" t="s">
        <v>2040</v>
      </c>
      <c r="F6" s="21"/>
    </row>
    <row r="7" spans="1:4" s="20" customFormat="1" ht="21" customHeight="1">
      <c r="A7" s="439">
        <v>1</v>
      </c>
      <c r="B7" s="440" t="s">
        <v>2562</v>
      </c>
      <c r="C7" s="440" t="s">
        <v>2563</v>
      </c>
      <c r="D7" s="357">
        <v>184</v>
      </c>
    </row>
    <row r="8" spans="1:4" s="20" customFormat="1" ht="21" customHeight="1">
      <c r="A8" s="439">
        <v>2</v>
      </c>
      <c r="B8" s="440" t="s">
        <v>2564</v>
      </c>
      <c r="C8" s="440" t="s">
        <v>1948</v>
      </c>
      <c r="D8" s="357">
        <v>233</v>
      </c>
    </row>
    <row r="9" spans="1:4" s="20" customFormat="1" ht="21" customHeight="1">
      <c r="A9" s="439">
        <v>3</v>
      </c>
      <c r="B9" s="440" t="s">
        <v>2565</v>
      </c>
      <c r="C9" s="440" t="s">
        <v>1950</v>
      </c>
      <c r="D9" s="357">
        <v>439</v>
      </c>
    </row>
    <row r="10" spans="1:4" s="20" customFormat="1" ht="21" customHeight="1">
      <c r="A10" s="439">
        <v>4</v>
      </c>
      <c r="B10" s="440" t="s">
        <v>2566</v>
      </c>
      <c r="C10" s="440" t="s">
        <v>1952</v>
      </c>
      <c r="D10" s="357">
        <v>377</v>
      </c>
    </row>
    <row r="11" spans="1:4" s="20" customFormat="1" ht="21" customHeight="1">
      <c r="A11" s="439">
        <v>5</v>
      </c>
      <c r="B11" s="440" t="s">
        <v>2567</v>
      </c>
      <c r="C11" s="440" t="s">
        <v>1954</v>
      </c>
      <c r="D11" s="357">
        <v>157</v>
      </c>
    </row>
    <row r="12" spans="1:4" s="20" customFormat="1" ht="21" customHeight="1">
      <c r="A12" s="439">
        <v>6</v>
      </c>
      <c r="B12" s="440" t="s">
        <v>2568</v>
      </c>
      <c r="C12" s="440" t="s">
        <v>1956</v>
      </c>
      <c r="D12" s="357">
        <v>158</v>
      </c>
    </row>
    <row r="13" spans="1:4" s="20" customFormat="1" ht="21" customHeight="1">
      <c r="A13" s="439">
        <v>7</v>
      </c>
      <c r="B13" s="440" t="s">
        <v>2569</v>
      </c>
      <c r="C13" s="440" t="s">
        <v>2570</v>
      </c>
      <c r="D13" s="357">
        <v>135</v>
      </c>
    </row>
    <row r="14" spans="1:4" s="20" customFormat="1" ht="21" customHeight="1">
      <c r="A14" s="439">
        <v>8</v>
      </c>
      <c r="B14" s="440" t="s">
        <v>2571</v>
      </c>
      <c r="C14" s="440" t="s">
        <v>1966</v>
      </c>
      <c r="D14" s="357">
        <v>614</v>
      </c>
    </row>
    <row r="15" spans="1:4" s="20" customFormat="1" ht="21" customHeight="1">
      <c r="A15" s="439">
        <v>9</v>
      </c>
      <c r="B15" s="440" t="s">
        <v>2572</v>
      </c>
      <c r="C15" s="440" t="s">
        <v>2573</v>
      </c>
      <c r="D15" s="357">
        <v>853</v>
      </c>
    </row>
    <row r="16" spans="1:4" s="20" customFormat="1" ht="31.5">
      <c r="A16" s="439">
        <v>10</v>
      </c>
      <c r="B16" s="440" t="s">
        <v>2574</v>
      </c>
      <c r="C16" s="440" t="s">
        <v>2575</v>
      </c>
      <c r="D16" s="357">
        <v>555</v>
      </c>
    </row>
    <row r="17" spans="1:4" s="20" customFormat="1" ht="21" customHeight="1">
      <c r="A17" s="439">
        <v>11</v>
      </c>
      <c r="B17" s="440" t="s">
        <v>2576</v>
      </c>
      <c r="C17" s="440" t="s">
        <v>2577</v>
      </c>
      <c r="D17" s="357">
        <v>394</v>
      </c>
    </row>
    <row r="18" spans="1:4" s="20" customFormat="1" ht="31.5">
      <c r="A18" s="439">
        <v>12</v>
      </c>
      <c r="B18" s="440" t="s">
        <v>2578</v>
      </c>
      <c r="C18" s="440" t="s">
        <v>2579</v>
      </c>
      <c r="D18" s="357">
        <v>355</v>
      </c>
    </row>
    <row r="19" spans="1:4" s="20" customFormat="1" ht="31.5">
      <c r="A19" s="439">
        <v>13</v>
      </c>
      <c r="B19" s="440" t="s">
        <v>2580</v>
      </c>
      <c r="C19" s="440" t="s">
        <v>2581</v>
      </c>
      <c r="D19" s="357">
        <v>633</v>
      </c>
    </row>
    <row r="20" spans="1:4" s="20" customFormat="1" ht="31.5">
      <c r="A20" s="439">
        <v>14</v>
      </c>
      <c r="B20" s="440" t="s">
        <v>2582</v>
      </c>
      <c r="C20" s="440" t="s">
        <v>2583</v>
      </c>
      <c r="D20" s="357">
        <v>715</v>
      </c>
    </row>
    <row r="21" spans="1:4" s="20" customFormat="1" ht="31.5">
      <c r="A21" s="439">
        <v>15</v>
      </c>
      <c r="B21" s="440" t="s">
        <v>2584</v>
      </c>
      <c r="C21" s="440" t="s">
        <v>2585</v>
      </c>
      <c r="D21" s="357">
        <v>1169</v>
      </c>
    </row>
    <row r="22" spans="1:4" s="20" customFormat="1" ht="21" customHeight="1">
      <c r="A22" s="439">
        <v>16</v>
      </c>
      <c r="B22" s="440" t="s">
        <v>2586</v>
      </c>
      <c r="C22" s="441" t="s">
        <v>2587</v>
      </c>
      <c r="D22" s="357">
        <v>304</v>
      </c>
    </row>
    <row r="23" spans="1:4" s="20" customFormat="1" ht="21" customHeight="1">
      <c r="A23" s="439">
        <v>17</v>
      </c>
      <c r="B23" s="440" t="s">
        <v>2588</v>
      </c>
      <c r="C23" s="441" t="s">
        <v>2589</v>
      </c>
      <c r="D23" s="357">
        <v>230</v>
      </c>
    </row>
    <row r="24" spans="1:4" s="20" customFormat="1" ht="21" customHeight="1">
      <c r="A24" s="439">
        <v>18</v>
      </c>
      <c r="B24" s="440" t="s">
        <v>2590</v>
      </c>
      <c r="C24" s="440" t="s">
        <v>2591</v>
      </c>
      <c r="D24" s="357">
        <v>230</v>
      </c>
    </row>
    <row r="25" spans="1:4" s="20" customFormat="1" ht="31.5">
      <c r="A25" s="439">
        <v>19</v>
      </c>
      <c r="B25" s="440" t="s">
        <v>2592</v>
      </c>
      <c r="C25" s="440" t="s">
        <v>1974</v>
      </c>
      <c r="D25" s="357">
        <v>1319</v>
      </c>
    </row>
    <row r="26" spans="1:4" s="20" customFormat="1" ht="31.5">
      <c r="A26" s="439">
        <v>20</v>
      </c>
      <c r="B26" s="440" t="s">
        <v>2593</v>
      </c>
      <c r="C26" s="440" t="s">
        <v>1976</v>
      </c>
      <c r="D26" s="357">
        <v>2308</v>
      </c>
    </row>
    <row r="27" spans="1:4" s="20" customFormat="1" ht="31.5">
      <c r="A27" s="439">
        <v>21</v>
      </c>
      <c r="B27" s="440" t="s">
        <v>2594</v>
      </c>
      <c r="C27" s="440" t="s">
        <v>1978</v>
      </c>
      <c r="D27" s="357">
        <v>2873</v>
      </c>
    </row>
    <row r="28" spans="1:4" s="20" customFormat="1" ht="21" customHeight="1">
      <c r="A28" s="439">
        <v>22</v>
      </c>
      <c r="B28" s="440" t="s">
        <v>2595</v>
      </c>
      <c r="C28" s="440" t="s">
        <v>2596</v>
      </c>
      <c r="D28" s="357">
        <v>974</v>
      </c>
    </row>
    <row r="29" spans="1:4" s="20" customFormat="1" ht="31.5">
      <c r="A29" s="439">
        <v>23</v>
      </c>
      <c r="B29" s="440" t="s">
        <v>2597</v>
      </c>
      <c r="C29" s="440" t="s">
        <v>2598</v>
      </c>
      <c r="D29" s="357">
        <v>748</v>
      </c>
    </row>
    <row r="30" spans="1:4" s="20" customFormat="1" ht="21" customHeight="1">
      <c r="A30" s="439">
        <v>24</v>
      </c>
      <c r="B30" s="440" t="s">
        <v>2599</v>
      </c>
      <c r="C30" s="440" t="s">
        <v>1980</v>
      </c>
      <c r="D30" s="357">
        <v>817</v>
      </c>
    </row>
    <row r="31" spans="1:4" s="20" customFormat="1" ht="21" customHeight="1">
      <c r="A31" s="442">
        <v>25</v>
      </c>
      <c r="B31" s="443" t="s">
        <v>2600</v>
      </c>
      <c r="C31" s="443" t="s">
        <v>1982</v>
      </c>
      <c r="D31" s="357">
        <v>1110</v>
      </c>
    </row>
    <row r="32" spans="1:4" s="20" customFormat="1" ht="21" customHeight="1">
      <c r="A32" s="444">
        <v>26</v>
      </c>
      <c r="B32" s="445" t="s">
        <v>2601</v>
      </c>
      <c r="C32" s="445" t="s">
        <v>1984</v>
      </c>
      <c r="D32" s="357">
        <v>1418</v>
      </c>
    </row>
    <row r="33" spans="1:4" s="20" customFormat="1" ht="21" customHeight="1">
      <c r="A33" s="444">
        <v>27</v>
      </c>
      <c r="B33" s="445" t="s">
        <v>2602</v>
      </c>
      <c r="C33" s="445" t="s">
        <v>2603</v>
      </c>
      <c r="D33" s="357">
        <v>917</v>
      </c>
    </row>
    <row r="34" spans="1:4" s="20" customFormat="1" ht="21" customHeight="1">
      <c r="A34" s="444">
        <v>28</v>
      </c>
      <c r="B34" s="445" t="s">
        <v>2604</v>
      </c>
      <c r="C34" s="445" t="s">
        <v>2605</v>
      </c>
      <c r="D34" s="357">
        <v>600</v>
      </c>
    </row>
    <row r="35" spans="1:4" s="20" customFormat="1" ht="21" customHeight="1">
      <c r="A35" s="439">
        <v>29</v>
      </c>
      <c r="B35" s="446" t="s">
        <v>2606</v>
      </c>
      <c r="C35" s="446" t="s">
        <v>2607</v>
      </c>
      <c r="D35" s="357">
        <v>367</v>
      </c>
    </row>
    <row r="36" spans="1:4" s="20" customFormat="1" ht="31.5">
      <c r="A36" s="439">
        <v>30</v>
      </c>
      <c r="B36" s="440" t="s">
        <v>1157</v>
      </c>
      <c r="C36" s="440" t="s">
        <v>1158</v>
      </c>
      <c r="D36" s="357">
        <v>534</v>
      </c>
    </row>
    <row r="37" spans="1:4" s="20" customFormat="1" ht="21" customHeight="1">
      <c r="A37" s="439">
        <v>31</v>
      </c>
      <c r="B37" s="440" t="s">
        <v>2608</v>
      </c>
      <c r="C37" s="440" t="s">
        <v>1159</v>
      </c>
      <c r="D37" s="357">
        <v>613</v>
      </c>
    </row>
    <row r="38" spans="1:4" s="20" customFormat="1" ht="21" customHeight="1">
      <c r="A38" s="439">
        <v>32</v>
      </c>
      <c r="B38" s="440" t="s">
        <v>2609</v>
      </c>
      <c r="C38" s="440" t="s">
        <v>1160</v>
      </c>
      <c r="D38" s="357">
        <v>557</v>
      </c>
    </row>
    <row r="39" spans="1:4" s="20" customFormat="1" ht="21" customHeight="1">
      <c r="A39" s="439">
        <v>33</v>
      </c>
      <c r="B39" s="440" t="s">
        <v>2610</v>
      </c>
      <c r="C39" s="440" t="s">
        <v>1161</v>
      </c>
      <c r="D39" s="357">
        <v>677</v>
      </c>
    </row>
    <row r="40" spans="1:4" s="20" customFormat="1" ht="21" customHeight="1">
      <c r="A40" s="439">
        <v>34</v>
      </c>
      <c r="B40" s="440" t="s">
        <v>2611</v>
      </c>
      <c r="C40" s="440" t="s">
        <v>2612</v>
      </c>
      <c r="D40" s="357">
        <v>204</v>
      </c>
    </row>
    <row r="41" spans="1:4" s="20" customFormat="1" ht="21" customHeight="1">
      <c r="A41" s="439">
        <v>35</v>
      </c>
      <c r="B41" s="440" t="s">
        <v>1162</v>
      </c>
      <c r="C41" s="440" t="s">
        <v>1163</v>
      </c>
      <c r="D41" s="357">
        <v>148</v>
      </c>
    </row>
    <row r="42" spans="1:4" s="20" customFormat="1" ht="21" customHeight="1">
      <c r="A42" s="439">
        <v>36</v>
      </c>
      <c r="B42" s="440" t="s">
        <v>1153</v>
      </c>
      <c r="C42" s="440" t="s">
        <v>1154</v>
      </c>
      <c r="D42" s="357">
        <v>149</v>
      </c>
    </row>
    <row r="43" spans="1:4" s="20" customFormat="1" ht="31.5">
      <c r="A43" s="439">
        <v>37</v>
      </c>
      <c r="B43" s="440" t="s">
        <v>2613</v>
      </c>
      <c r="C43" s="440" t="s">
        <v>2614</v>
      </c>
      <c r="D43" s="357">
        <v>754</v>
      </c>
    </row>
    <row r="44" spans="1:4" s="20" customFormat="1" ht="31.5">
      <c r="A44" s="439">
        <v>38</v>
      </c>
      <c r="B44" s="440" t="s">
        <v>2615</v>
      </c>
      <c r="C44" s="440" t="s">
        <v>2616</v>
      </c>
      <c r="D44" s="357">
        <v>7392</v>
      </c>
    </row>
    <row r="45" spans="1:4" s="20" customFormat="1" ht="21" customHeight="1">
      <c r="A45" s="439">
        <v>39</v>
      </c>
      <c r="B45" s="440" t="s">
        <v>2617</v>
      </c>
      <c r="C45" s="441" t="s">
        <v>2618</v>
      </c>
      <c r="D45" s="357">
        <v>88</v>
      </c>
    </row>
  </sheetData>
  <sheetProtection/>
  <mergeCells count="4">
    <mergeCell ref="A1:D1"/>
    <mergeCell ref="A2:D2"/>
    <mergeCell ref="A3:D3"/>
    <mergeCell ref="A4:D4"/>
  </mergeCells>
  <printOptions/>
  <pageMargins left="0.75" right="0.42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PageLayoutView="70" workbookViewId="0" topLeftCell="A1">
      <selection activeCell="B21" sqref="B21"/>
    </sheetView>
  </sheetViews>
  <sheetFormatPr defaultColWidth="9.00390625" defaultRowHeight="21" customHeight="1"/>
  <cols>
    <col min="1" max="1" width="4.75390625" style="31" customWidth="1"/>
    <col min="2" max="2" width="64.00390625" style="31" customWidth="1"/>
    <col min="3" max="3" width="9.00390625" style="31" customWidth="1"/>
    <col min="4" max="4" width="8.125" style="31" customWidth="1"/>
    <col min="5" max="5" width="9.25390625" style="31" customWidth="1"/>
    <col min="6" max="16384" width="9.125" style="31" customWidth="1"/>
  </cols>
  <sheetData>
    <row r="1" spans="1:5" s="20" customFormat="1" ht="21" customHeight="1">
      <c r="A1" s="652" t="s">
        <v>1196</v>
      </c>
      <c r="B1" s="652"/>
      <c r="C1" s="652"/>
      <c r="D1" s="652"/>
      <c r="E1" s="127"/>
    </row>
    <row r="2" spans="1:5" s="20" customFormat="1" ht="21" customHeight="1">
      <c r="A2" s="654" t="s">
        <v>2509</v>
      </c>
      <c r="B2" s="654"/>
      <c r="C2" s="654"/>
      <c r="D2" s="655"/>
      <c r="E2" s="128"/>
    </row>
    <row r="3" spans="1:5" ht="21" customHeight="1">
      <c r="A3" s="670" t="s">
        <v>1164</v>
      </c>
      <c r="B3" s="670"/>
      <c r="C3" s="670"/>
      <c r="D3" s="655"/>
      <c r="E3" s="129"/>
    </row>
    <row r="4" spans="1:5" s="20" customFormat="1" ht="21" customHeight="1">
      <c r="A4" s="656" t="s">
        <v>5</v>
      </c>
      <c r="B4" s="656"/>
      <c r="C4" s="656"/>
      <c r="D4" s="657"/>
      <c r="E4" s="122"/>
    </row>
    <row r="5" spans="1:5" s="20" customFormat="1" ht="12" customHeight="1">
      <c r="A5" s="124"/>
      <c r="B5" s="124"/>
      <c r="C5" s="124"/>
      <c r="D5" s="125"/>
      <c r="E5" s="122"/>
    </row>
    <row r="6" spans="1:6" s="24" customFormat="1" ht="51" customHeight="1">
      <c r="A6" s="34" t="s">
        <v>1255</v>
      </c>
      <c r="B6" s="35" t="s">
        <v>6</v>
      </c>
      <c r="C6" s="36" t="s">
        <v>7</v>
      </c>
      <c r="D6" s="210" t="s">
        <v>2040</v>
      </c>
      <c r="E6" s="84"/>
      <c r="F6" s="21"/>
    </row>
    <row r="7" spans="1:5" ht="15.75">
      <c r="A7" s="151"/>
      <c r="B7" s="155" t="s">
        <v>1165</v>
      </c>
      <c r="C7" s="152"/>
      <c r="D7" s="153"/>
      <c r="E7" s="44"/>
    </row>
    <row r="8" spans="1:4" s="20" customFormat="1" ht="35.25" customHeight="1">
      <c r="A8" s="612">
        <v>1</v>
      </c>
      <c r="B8" s="549" t="s">
        <v>1427</v>
      </c>
      <c r="C8" s="549" t="s">
        <v>1166</v>
      </c>
      <c r="D8" s="613">
        <v>95</v>
      </c>
    </row>
    <row r="9" spans="1:4" s="20" customFormat="1" ht="35.25" customHeight="1">
      <c r="A9" s="612">
        <v>2</v>
      </c>
      <c r="B9" s="614" t="s">
        <v>1426</v>
      </c>
      <c r="C9" s="614" t="s">
        <v>1167</v>
      </c>
      <c r="D9" s="570">
        <v>180</v>
      </c>
    </row>
    <row r="10" spans="1:4" s="20" customFormat="1" ht="35.25" customHeight="1">
      <c r="A10" s="612">
        <v>3</v>
      </c>
      <c r="B10" s="614" t="s">
        <v>1425</v>
      </c>
      <c r="C10" s="614" t="s">
        <v>1168</v>
      </c>
      <c r="D10" s="448">
        <v>190</v>
      </c>
    </row>
    <row r="11" spans="1:4" s="20" customFormat="1" ht="35.25" customHeight="1">
      <c r="A11" s="615">
        <v>4</v>
      </c>
      <c r="B11" s="571" t="s">
        <v>1619</v>
      </c>
      <c r="C11" s="571" t="s">
        <v>1169</v>
      </c>
      <c r="D11" s="448">
        <v>190</v>
      </c>
    </row>
    <row r="12" spans="1:4" s="20" customFormat="1" ht="35.25" customHeight="1">
      <c r="A12" s="612">
        <v>5</v>
      </c>
      <c r="B12" s="614" t="s">
        <v>1424</v>
      </c>
      <c r="C12" s="614" t="s">
        <v>1170</v>
      </c>
      <c r="D12" s="448">
        <v>270</v>
      </c>
    </row>
    <row r="13" spans="1:4" s="20" customFormat="1" ht="35.25" customHeight="1">
      <c r="A13" s="612">
        <v>6</v>
      </c>
      <c r="B13" s="614" t="s">
        <v>1423</v>
      </c>
      <c r="C13" s="614" t="s">
        <v>1171</v>
      </c>
      <c r="D13" s="570">
        <v>200</v>
      </c>
    </row>
    <row r="14" spans="1:4" s="20" customFormat="1" ht="35.25" customHeight="1">
      <c r="A14" s="612">
        <v>7</v>
      </c>
      <c r="B14" s="614" t="s">
        <v>1422</v>
      </c>
      <c r="C14" s="614" t="s">
        <v>1172</v>
      </c>
      <c r="D14" s="570">
        <v>230</v>
      </c>
    </row>
    <row r="15" spans="1:4" s="20" customFormat="1" ht="35.25" customHeight="1">
      <c r="A15" s="612">
        <v>8</v>
      </c>
      <c r="B15" s="614" t="s">
        <v>1421</v>
      </c>
      <c r="C15" s="614" t="s">
        <v>1173</v>
      </c>
      <c r="D15" s="448">
        <v>210</v>
      </c>
    </row>
    <row r="16" spans="1:4" s="20" customFormat="1" ht="35.25" customHeight="1">
      <c r="A16" s="612">
        <v>9</v>
      </c>
      <c r="B16" s="614" t="s">
        <v>1420</v>
      </c>
      <c r="C16" s="614" t="s">
        <v>1174</v>
      </c>
      <c r="D16" s="448">
        <v>240</v>
      </c>
    </row>
    <row r="17" spans="1:4" s="20" customFormat="1" ht="35.25" customHeight="1">
      <c r="A17" s="612">
        <v>10</v>
      </c>
      <c r="B17" s="614" t="s">
        <v>1419</v>
      </c>
      <c r="C17" s="614" t="s">
        <v>1175</v>
      </c>
      <c r="D17" s="448">
        <v>295</v>
      </c>
    </row>
    <row r="18" spans="1:4" s="20" customFormat="1" ht="35.25" customHeight="1">
      <c r="A18" s="612">
        <v>11</v>
      </c>
      <c r="B18" s="614" t="s">
        <v>1418</v>
      </c>
      <c r="C18" s="614" t="s">
        <v>1176</v>
      </c>
      <c r="D18" s="448">
        <v>215</v>
      </c>
    </row>
    <row r="19" spans="1:4" s="20" customFormat="1" ht="35.25" customHeight="1">
      <c r="A19" s="612">
        <v>12</v>
      </c>
      <c r="B19" s="614" t="s">
        <v>1417</v>
      </c>
      <c r="C19" s="614" t="s">
        <v>1177</v>
      </c>
      <c r="D19" s="448">
        <v>245</v>
      </c>
    </row>
    <row r="20" spans="1:4" s="20" customFormat="1" ht="35.25" customHeight="1">
      <c r="A20" s="612">
        <v>13</v>
      </c>
      <c r="B20" s="614" t="s">
        <v>1416</v>
      </c>
      <c r="C20" s="614" t="s">
        <v>1178</v>
      </c>
      <c r="D20" s="448">
        <v>320</v>
      </c>
    </row>
    <row r="21" spans="1:4" s="20" customFormat="1" ht="35.25" customHeight="1">
      <c r="A21" s="612">
        <v>14</v>
      </c>
      <c r="B21" s="614" t="s">
        <v>1415</v>
      </c>
      <c r="C21" s="614" t="s">
        <v>1179</v>
      </c>
      <c r="D21" s="448">
        <v>250</v>
      </c>
    </row>
    <row r="22" spans="1:4" s="20" customFormat="1" ht="35.25" customHeight="1">
      <c r="A22" s="616">
        <v>15</v>
      </c>
      <c r="B22" s="566" t="s">
        <v>1414</v>
      </c>
      <c r="C22" s="566" t="s">
        <v>1180</v>
      </c>
      <c r="D22" s="617">
        <v>300</v>
      </c>
    </row>
    <row r="23" spans="1:4" s="20" customFormat="1" ht="35.25" customHeight="1">
      <c r="A23" s="618">
        <v>16</v>
      </c>
      <c r="B23" s="619" t="s">
        <v>1413</v>
      </c>
      <c r="C23" s="619" t="s">
        <v>1181</v>
      </c>
      <c r="D23" s="448">
        <v>375</v>
      </c>
    </row>
    <row r="24" spans="1:5" ht="15.75">
      <c r="A24" s="151"/>
      <c r="B24" s="154" t="s">
        <v>1182</v>
      </c>
      <c r="C24" s="152"/>
      <c r="D24" s="153"/>
      <c r="E24" s="44"/>
    </row>
    <row r="25" spans="1:4" s="20" customFormat="1" ht="34.5" customHeight="1">
      <c r="A25" s="612">
        <v>17</v>
      </c>
      <c r="B25" s="549" t="s">
        <v>1933</v>
      </c>
      <c r="C25" s="549" t="s">
        <v>1183</v>
      </c>
      <c r="D25" s="620">
        <v>200</v>
      </c>
    </row>
    <row r="26" spans="1:4" s="20" customFormat="1" ht="34.5" customHeight="1">
      <c r="A26" s="612">
        <v>18</v>
      </c>
      <c r="B26" s="377" t="s">
        <v>1258</v>
      </c>
      <c r="C26" s="377" t="s">
        <v>1184</v>
      </c>
      <c r="D26" s="357">
        <v>150</v>
      </c>
    </row>
    <row r="27" spans="1:4" s="20" customFormat="1" ht="34.5" customHeight="1">
      <c r="A27" s="612">
        <v>19</v>
      </c>
      <c r="B27" s="374" t="s">
        <v>1239</v>
      </c>
      <c r="C27" s="374" t="s">
        <v>1185</v>
      </c>
      <c r="D27" s="357">
        <v>300</v>
      </c>
    </row>
    <row r="28" spans="1:4" s="20" customFormat="1" ht="34.5" customHeight="1">
      <c r="A28" s="612">
        <v>20</v>
      </c>
      <c r="B28" s="549" t="s">
        <v>1259</v>
      </c>
      <c r="C28" s="549" t="s">
        <v>1186</v>
      </c>
      <c r="D28" s="357">
        <v>250</v>
      </c>
    </row>
    <row r="29" spans="1:4" s="20" customFormat="1" ht="34.5" customHeight="1">
      <c r="A29" s="612">
        <v>21</v>
      </c>
      <c r="B29" s="367" t="s">
        <v>2036</v>
      </c>
      <c r="C29" s="367" t="s">
        <v>2037</v>
      </c>
      <c r="D29" s="357">
        <v>200</v>
      </c>
    </row>
    <row r="30" spans="1:4" s="20" customFormat="1" ht="34.5" customHeight="1">
      <c r="A30" s="612">
        <v>22</v>
      </c>
      <c r="B30" s="369" t="s">
        <v>1240</v>
      </c>
      <c r="C30" s="369" t="s">
        <v>1187</v>
      </c>
      <c r="D30" s="357">
        <v>400</v>
      </c>
    </row>
    <row r="31" spans="1:4" s="20" customFormat="1" ht="34.5" customHeight="1">
      <c r="A31" s="612">
        <v>23</v>
      </c>
      <c r="B31" s="369" t="s">
        <v>1257</v>
      </c>
      <c r="C31" s="369" t="s">
        <v>1188</v>
      </c>
      <c r="D31" s="357">
        <v>350</v>
      </c>
    </row>
    <row r="33" spans="1:3" ht="21" customHeight="1">
      <c r="A33" s="765"/>
      <c r="B33" s="765"/>
      <c r="C33" s="765"/>
    </row>
  </sheetData>
  <sheetProtection/>
  <mergeCells count="5">
    <mergeCell ref="A33:C33"/>
    <mergeCell ref="A1:D1"/>
    <mergeCell ref="A2:D2"/>
    <mergeCell ref="A3:D3"/>
    <mergeCell ref="A4:D4"/>
  </mergeCells>
  <printOptions/>
  <pageMargins left="0.9" right="0.7480314960629921" top="0.5905511811023623" bottom="1.14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B21" sqref="B21"/>
    </sheetView>
  </sheetViews>
  <sheetFormatPr defaultColWidth="47.75390625" defaultRowHeight="21" customHeight="1"/>
  <cols>
    <col min="1" max="1" width="4.75390625" style="38" customWidth="1"/>
    <col min="2" max="2" width="57.00390625" style="38" customWidth="1"/>
    <col min="3" max="3" width="11.875" style="38" customWidth="1"/>
    <col min="4" max="4" width="10.75390625" style="38" customWidth="1"/>
    <col min="5" max="254" width="9.75390625" style="38" customWidth="1"/>
    <col min="255" max="255" width="4.625" style="38" customWidth="1"/>
    <col min="256" max="16384" width="47.75390625" style="38" customWidth="1"/>
  </cols>
  <sheetData>
    <row r="1" spans="1:4" s="19" customFormat="1" ht="21" customHeight="1">
      <c r="A1" s="652" t="s">
        <v>1196</v>
      </c>
      <c r="B1" s="652"/>
      <c r="C1" s="652"/>
      <c r="D1" s="652"/>
    </row>
    <row r="2" spans="1:4" s="19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1189</v>
      </c>
      <c r="B3" s="670"/>
      <c r="C3" s="670"/>
      <c r="D3" s="655"/>
    </row>
    <row r="4" spans="1:4" s="39" customFormat="1" ht="21" customHeight="1">
      <c r="A4" s="656" t="s">
        <v>1412</v>
      </c>
      <c r="B4" s="656"/>
      <c r="C4" s="656"/>
      <c r="D4" s="657"/>
    </row>
    <row r="5" spans="1:4" s="39" customFormat="1" ht="12" customHeight="1">
      <c r="A5" s="124"/>
      <c r="B5" s="124"/>
      <c r="C5" s="124"/>
      <c r="D5" s="125"/>
    </row>
    <row r="6" spans="1:6" s="42" customFormat="1" ht="51" customHeight="1">
      <c r="A6" s="34" t="s">
        <v>1255</v>
      </c>
      <c r="B6" s="40" t="s">
        <v>6</v>
      </c>
      <c r="C6" s="41" t="s">
        <v>7</v>
      </c>
      <c r="D6" s="210" t="s">
        <v>2040</v>
      </c>
      <c r="F6" s="30"/>
    </row>
    <row r="7" spans="1:4" s="19" customFormat="1" ht="33" customHeight="1">
      <c r="A7" s="433">
        <v>1</v>
      </c>
      <c r="B7" s="434" t="s">
        <v>1190</v>
      </c>
      <c r="C7" s="434" t="s">
        <v>1191</v>
      </c>
      <c r="D7" s="435">
        <v>180</v>
      </c>
    </row>
    <row r="8" spans="1:4" s="19" customFormat="1" ht="33" customHeight="1">
      <c r="A8" s="433">
        <v>2</v>
      </c>
      <c r="B8" s="434" t="s">
        <v>1192</v>
      </c>
      <c r="C8" s="434" t="s">
        <v>1193</v>
      </c>
      <c r="D8" s="435">
        <v>180</v>
      </c>
    </row>
    <row r="9" spans="1:4" s="19" customFormat="1" ht="33" customHeight="1">
      <c r="A9" s="433">
        <v>3</v>
      </c>
      <c r="B9" s="434" t="s">
        <v>1194</v>
      </c>
      <c r="C9" s="434" t="s">
        <v>1195</v>
      </c>
      <c r="D9" s="435">
        <v>130</v>
      </c>
    </row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  <row r="19" s="43" customFormat="1" ht="21" customHeight="1"/>
    <row r="20" s="43" customFormat="1" ht="21" customHeight="1"/>
    <row r="21" s="43" customFormat="1" ht="21" customHeight="1"/>
    <row r="22" s="43" customFormat="1" ht="21" customHeight="1"/>
    <row r="23" s="43" customFormat="1" ht="21" customHeight="1"/>
    <row r="24" s="43" customFormat="1" ht="21" customHeight="1"/>
    <row r="25" s="43" customFormat="1" ht="21" customHeight="1"/>
    <row r="26" s="43" customFormat="1" ht="21" customHeight="1"/>
    <row r="27" s="43" customFormat="1" ht="21" customHeight="1"/>
    <row r="28" s="43" customFormat="1" ht="21" customHeight="1"/>
    <row r="29" s="43" customFormat="1" ht="21" customHeight="1"/>
    <row r="30" s="43" customFormat="1" ht="21" customHeight="1"/>
    <row r="31" s="43" customFormat="1" ht="21" customHeight="1"/>
    <row r="32" s="43" customFormat="1" ht="21" customHeight="1"/>
    <row r="33" s="43" customFormat="1" ht="21" customHeight="1"/>
    <row r="34" s="43" customFormat="1" ht="21" customHeight="1"/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  <row r="41" s="43" customFormat="1" ht="21" customHeight="1"/>
    <row r="42" s="43" customFormat="1" ht="21" customHeight="1"/>
    <row r="43" s="43" customFormat="1" ht="21" customHeight="1"/>
    <row r="44" s="43" customFormat="1" ht="21" customHeight="1"/>
    <row r="45" s="43" customFormat="1" ht="21" customHeight="1"/>
    <row r="46" s="43" customFormat="1" ht="21" customHeight="1"/>
    <row r="47" s="43" customFormat="1" ht="21" customHeight="1"/>
    <row r="48" s="43" customFormat="1" ht="21" customHeight="1"/>
    <row r="49" s="43" customFormat="1" ht="21" customHeight="1"/>
    <row r="50" s="43" customFormat="1" ht="21" customHeight="1"/>
    <row r="51" s="43" customFormat="1" ht="21" customHeight="1"/>
    <row r="52" s="43" customFormat="1" ht="21" customHeight="1"/>
    <row r="53" s="43" customFormat="1" ht="21" customHeight="1"/>
    <row r="54" s="43" customFormat="1" ht="21" customHeight="1"/>
    <row r="55" s="43" customFormat="1" ht="21" customHeight="1"/>
    <row r="56" s="43" customFormat="1" ht="21" customHeight="1"/>
    <row r="57" s="43" customFormat="1" ht="21" customHeight="1"/>
    <row r="58" s="43" customFormat="1" ht="21" customHeight="1"/>
    <row r="59" s="43" customFormat="1" ht="21" customHeight="1"/>
    <row r="60" s="43" customFormat="1" ht="21" customHeight="1"/>
    <row r="61" s="43" customFormat="1" ht="21" customHeight="1"/>
    <row r="62" s="43" customFormat="1" ht="21" customHeight="1"/>
    <row r="63" s="43" customFormat="1" ht="21" customHeight="1"/>
    <row r="64" s="43" customFormat="1" ht="21" customHeight="1"/>
    <row r="65" s="43" customFormat="1" ht="21" customHeight="1"/>
    <row r="66" s="43" customFormat="1" ht="21" customHeight="1"/>
    <row r="67" s="43" customFormat="1" ht="21" customHeight="1"/>
    <row r="68" s="43" customFormat="1" ht="21" customHeight="1"/>
    <row r="69" s="43" customFormat="1" ht="21" customHeight="1"/>
    <row r="70" s="43" customFormat="1" ht="21" customHeight="1"/>
    <row r="71" s="43" customFormat="1" ht="21" customHeight="1"/>
    <row r="72" s="43" customFormat="1" ht="21" customHeight="1"/>
    <row r="73" s="43" customFormat="1" ht="21" customHeight="1"/>
    <row r="74" s="43" customFormat="1" ht="21" customHeight="1"/>
    <row r="75" s="43" customFormat="1" ht="21" customHeight="1"/>
    <row r="76" s="43" customFormat="1" ht="21" customHeight="1"/>
    <row r="77" s="43" customFormat="1" ht="21" customHeight="1"/>
    <row r="78" s="43" customFormat="1" ht="21" customHeight="1"/>
    <row r="79" s="43" customFormat="1" ht="21" customHeight="1"/>
    <row r="80" s="43" customFormat="1" ht="21" customHeight="1"/>
    <row r="81" s="43" customFormat="1" ht="21" customHeight="1"/>
    <row r="82" s="43" customFormat="1" ht="21" customHeight="1"/>
    <row r="83" s="43" customFormat="1" ht="21" customHeight="1"/>
    <row r="84" s="43" customFormat="1" ht="21" customHeight="1"/>
    <row r="85" s="43" customFormat="1" ht="21" customHeight="1"/>
    <row r="86" s="43" customFormat="1" ht="21" customHeight="1"/>
    <row r="87" s="43" customFormat="1" ht="21" customHeight="1"/>
    <row r="88" s="43" customFormat="1" ht="21" customHeight="1"/>
    <row r="89" s="43" customFormat="1" ht="21" customHeight="1"/>
    <row r="90" s="43" customFormat="1" ht="21" customHeight="1"/>
    <row r="91" s="43" customFormat="1" ht="21" customHeight="1"/>
    <row r="92" s="43" customFormat="1" ht="21" customHeight="1"/>
    <row r="93" s="43" customFormat="1" ht="21" customHeight="1"/>
    <row r="94" s="43" customFormat="1" ht="21" customHeight="1"/>
    <row r="95" s="43" customFormat="1" ht="21" customHeight="1"/>
    <row r="96" s="43" customFormat="1" ht="21" customHeight="1"/>
    <row r="97" s="43" customFormat="1" ht="21" customHeight="1"/>
    <row r="98" s="43" customFormat="1" ht="21" customHeight="1"/>
    <row r="99" s="43" customFormat="1" ht="21" customHeight="1"/>
    <row r="100" s="43" customFormat="1" ht="21" customHeight="1"/>
    <row r="101" s="43" customFormat="1" ht="21" customHeight="1"/>
    <row r="102" s="43" customFormat="1" ht="21" customHeight="1"/>
    <row r="103" s="43" customFormat="1" ht="21" customHeight="1"/>
    <row r="104" s="43" customFormat="1" ht="21" customHeight="1"/>
    <row r="105" s="43" customFormat="1" ht="21" customHeight="1"/>
    <row r="106" s="43" customFormat="1" ht="21" customHeight="1"/>
    <row r="107" s="43" customFormat="1" ht="21" customHeight="1"/>
    <row r="108" s="43" customFormat="1" ht="21" customHeight="1"/>
    <row r="109" s="43" customFormat="1" ht="21" customHeight="1"/>
    <row r="110" s="43" customFormat="1" ht="21" customHeight="1"/>
    <row r="111" s="43" customFormat="1" ht="21" customHeight="1"/>
    <row r="112" s="43" customFormat="1" ht="21" customHeight="1"/>
    <row r="113" s="43" customFormat="1" ht="21" customHeight="1"/>
    <row r="114" s="43" customFormat="1" ht="21" customHeight="1"/>
    <row r="115" s="43" customFormat="1" ht="21" customHeight="1"/>
    <row r="116" s="43" customFormat="1" ht="21" customHeight="1"/>
    <row r="117" s="43" customFormat="1" ht="21" customHeight="1"/>
    <row r="118" s="43" customFormat="1" ht="21" customHeight="1"/>
    <row r="119" s="43" customFormat="1" ht="21" customHeight="1"/>
    <row r="120" s="43" customFormat="1" ht="21" customHeight="1"/>
    <row r="121" s="43" customFormat="1" ht="21" customHeight="1"/>
    <row r="122" s="43" customFormat="1" ht="21" customHeight="1"/>
    <row r="123" s="43" customFormat="1" ht="21" customHeight="1"/>
    <row r="124" s="43" customFormat="1" ht="21" customHeight="1"/>
    <row r="125" s="43" customFormat="1" ht="21" customHeight="1"/>
    <row r="126" s="43" customFormat="1" ht="21" customHeight="1"/>
    <row r="127" s="43" customFormat="1" ht="21" customHeight="1"/>
    <row r="128" s="43" customFormat="1" ht="21" customHeight="1"/>
    <row r="129" s="43" customFormat="1" ht="21" customHeight="1"/>
    <row r="130" s="43" customFormat="1" ht="21" customHeight="1"/>
    <row r="131" s="43" customFormat="1" ht="21" customHeight="1"/>
    <row r="132" s="43" customFormat="1" ht="21" customHeight="1"/>
    <row r="133" s="43" customFormat="1" ht="21" customHeight="1"/>
    <row r="134" s="43" customFormat="1" ht="21" customHeight="1"/>
    <row r="135" s="43" customFormat="1" ht="21" customHeight="1"/>
    <row r="136" s="43" customFormat="1" ht="21" customHeight="1"/>
    <row r="137" s="43" customFormat="1" ht="21" customHeight="1"/>
    <row r="138" s="43" customFormat="1" ht="21" customHeight="1"/>
    <row r="139" s="43" customFormat="1" ht="21" customHeight="1"/>
    <row r="140" s="43" customFormat="1" ht="21" customHeight="1"/>
    <row r="141" s="43" customFormat="1" ht="21" customHeight="1"/>
    <row r="142" s="43" customFormat="1" ht="21" customHeight="1"/>
    <row r="143" s="43" customFormat="1" ht="21" customHeight="1"/>
    <row r="144" s="43" customFormat="1" ht="21" customHeight="1"/>
    <row r="145" s="43" customFormat="1" ht="21" customHeight="1"/>
    <row r="146" s="43" customFormat="1" ht="21" customHeight="1"/>
    <row r="147" s="43" customFormat="1" ht="21" customHeight="1"/>
    <row r="148" s="43" customFormat="1" ht="21" customHeight="1"/>
    <row r="149" s="43" customFormat="1" ht="21" customHeight="1"/>
    <row r="150" s="43" customFormat="1" ht="21" customHeight="1"/>
    <row r="151" s="43" customFormat="1" ht="21" customHeight="1"/>
    <row r="152" s="43" customFormat="1" ht="21" customHeight="1"/>
    <row r="153" s="43" customFormat="1" ht="21" customHeight="1"/>
    <row r="154" s="43" customFormat="1" ht="21" customHeight="1"/>
    <row r="155" s="43" customFormat="1" ht="21" customHeight="1"/>
    <row r="156" s="43" customFormat="1" ht="21" customHeight="1"/>
    <row r="157" s="43" customFormat="1" ht="21" customHeight="1"/>
    <row r="158" s="43" customFormat="1" ht="21" customHeight="1"/>
    <row r="159" s="43" customFormat="1" ht="21" customHeight="1"/>
    <row r="160" s="43" customFormat="1" ht="21" customHeight="1"/>
    <row r="161" s="43" customFormat="1" ht="21" customHeight="1"/>
    <row r="162" s="43" customFormat="1" ht="21" customHeight="1"/>
    <row r="163" s="43" customFormat="1" ht="21" customHeight="1"/>
    <row r="164" s="43" customFormat="1" ht="21" customHeight="1"/>
    <row r="165" s="43" customFormat="1" ht="21" customHeight="1"/>
    <row r="166" s="43" customFormat="1" ht="21" customHeight="1"/>
    <row r="167" s="43" customFormat="1" ht="21" customHeight="1"/>
    <row r="168" s="43" customFormat="1" ht="21" customHeight="1"/>
    <row r="169" s="43" customFormat="1" ht="21" customHeight="1"/>
    <row r="170" s="43" customFormat="1" ht="21" customHeight="1"/>
    <row r="171" s="43" customFormat="1" ht="21" customHeight="1"/>
    <row r="172" s="43" customFormat="1" ht="21" customHeight="1"/>
    <row r="173" s="43" customFormat="1" ht="21" customHeight="1"/>
    <row r="174" s="43" customFormat="1" ht="21" customHeight="1"/>
    <row r="175" s="43" customFormat="1" ht="21" customHeight="1"/>
    <row r="176" s="43" customFormat="1" ht="21" customHeight="1"/>
    <row r="177" s="43" customFormat="1" ht="21" customHeight="1"/>
    <row r="178" s="43" customFormat="1" ht="21" customHeight="1"/>
    <row r="179" s="43" customFormat="1" ht="21" customHeight="1"/>
    <row r="180" s="43" customFormat="1" ht="21" customHeight="1"/>
    <row r="181" s="43" customFormat="1" ht="21" customHeight="1"/>
    <row r="182" s="43" customFormat="1" ht="21" customHeight="1"/>
    <row r="183" s="43" customFormat="1" ht="21" customHeight="1"/>
    <row r="184" s="43" customFormat="1" ht="21" customHeight="1"/>
    <row r="185" s="43" customFormat="1" ht="21" customHeight="1"/>
    <row r="186" s="43" customFormat="1" ht="21" customHeight="1"/>
    <row r="187" s="43" customFormat="1" ht="21" customHeight="1"/>
    <row r="188" s="43" customFormat="1" ht="21" customHeight="1"/>
    <row r="189" s="43" customFormat="1" ht="21" customHeight="1"/>
    <row r="190" s="43" customFormat="1" ht="21" customHeight="1"/>
    <row r="191" s="43" customFormat="1" ht="21" customHeight="1"/>
    <row r="192" s="43" customFormat="1" ht="21" customHeight="1"/>
    <row r="193" s="43" customFormat="1" ht="21" customHeight="1"/>
    <row r="194" s="43" customFormat="1" ht="21" customHeight="1"/>
    <row r="195" s="43" customFormat="1" ht="21" customHeight="1"/>
    <row r="196" s="43" customFormat="1" ht="21" customHeight="1"/>
    <row r="197" s="43" customFormat="1" ht="21" customHeight="1"/>
    <row r="198" s="43" customFormat="1" ht="21" customHeight="1"/>
    <row r="199" s="43" customFormat="1" ht="21" customHeight="1"/>
    <row r="200" s="43" customFormat="1" ht="21" customHeight="1"/>
    <row r="201" s="43" customFormat="1" ht="21" customHeight="1"/>
    <row r="202" s="43" customFormat="1" ht="21" customHeight="1"/>
    <row r="203" s="43" customFormat="1" ht="21" customHeight="1"/>
    <row r="204" s="43" customFormat="1" ht="21" customHeight="1"/>
    <row r="205" s="43" customFormat="1" ht="21" customHeight="1"/>
    <row r="206" s="43" customFormat="1" ht="21" customHeight="1"/>
    <row r="207" s="43" customFormat="1" ht="21" customHeight="1"/>
    <row r="208" s="43" customFormat="1" ht="21" customHeight="1"/>
    <row r="209" s="43" customFormat="1" ht="21" customHeight="1"/>
    <row r="210" s="43" customFormat="1" ht="21" customHeight="1"/>
    <row r="211" s="43" customFormat="1" ht="21" customHeight="1"/>
    <row r="212" s="43" customFormat="1" ht="21" customHeight="1"/>
    <row r="213" s="43" customFormat="1" ht="21" customHeight="1"/>
    <row r="214" s="43" customFormat="1" ht="21" customHeight="1"/>
    <row r="215" s="43" customFormat="1" ht="21" customHeight="1"/>
    <row r="216" s="43" customFormat="1" ht="21" customHeight="1"/>
    <row r="217" s="43" customFormat="1" ht="21" customHeight="1"/>
    <row r="218" s="43" customFormat="1" ht="21" customHeight="1"/>
    <row r="219" s="43" customFormat="1" ht="21" customHeight="1"/>
    <row r="220" s="43" customFormat="1" ht="21" customHeight="1"/>
    <row r="221" s="43" customFormat="1" ht="21" customHeight="1"/>
    <row r="222" s="43" customFormat="1" ht="21" customHeight="1"/>
    <row r="223" s="43" customFormat="1" ht="21" customHeight="1"/>
    <row r="224" s="43" customFormat="1" ht="21" customHeight="1"/>
    <row r="225" s="43" customFormat="1" ht="21" customHeight="1"/>
    <row r="226" s="43" customFormat="1" ht="21" customHeight="1"/>
    <row r="227" s="43" customFormat="1" ht="21" customHeight="1"/>
    <row r="228" s="43" customFormat="1" ht="21" customHeight="1"/>
    <row r="229" s="43" customFormat="1" ht="21" customHeight="1"/>
    <row r="230" s="43" customFormat="1" ht="21" customHeight="1"/>
    <row r="231" s="43" customFormat="1" ht="21" customHeight="1"/>
    <row r="232" s="43" customFormat="1" ht="21" customHeight="1"/>
    <row r="233" s="43" customFormat="1" ht="21" customHeight="1"/>
    <row r="234" s="43" customFormat="1" ht="21" customHeight="1"/>
    <row r="235" s="43" customFormat="1" ht="21" customHeight="1"/>
    <row r="236" s="43" customFormat="1" ht="21" customHeight="1"/>
    <row r="237" s="43" customFormat="1" ht="21" customHeight="1"/>
    <row r="238" s="43" customFormat="1" ht="21" customHeight="1"/>
    <row r="239" s="43" customFormat="1" ht="21" customHeight="1"/>
    <row r="240" s="43" customFormat="1" ht="21" customHeight="1"/>
    <row r="241" s="43" customFormat="1" ht="21" customHeight="1"/>
    <row r="242" s="43" customFormat="1" ht="21" customHeight="1"/>
    <row r="243" s="43" customFormat="1" ht="21" customHeight="1"/>
    <row r="244" s="43" customFormat="1" ht="21" customHeight="1"/>
    <row r="245" s="43" customFormat="1" ht="21" customHeight="1"/>
    <row r="246" s="43" customFormat="1" ht="21" customHeight="1"/>
    <row r="247" s="43" customFormat="1" ht="21" customHeight="1"/>
    <row r="248" s="43" customFormat="1" ht="21" customHeight="1"/>
    <row r="249" s="43" customFormat="1" ht="21" customHeight="1"/>
    <row r="250" s="43" customFormat="1" ht="21" customHeight="1"/>
    <row r="251" s="43" customFormat="1" ht="21" customHeight="1"/>
    <row r="252" s="43" customFormat="1" ht="21" customHeight="1"/>
    <row r="253" s="43" customFormat="1" ht="21" customHeight="1"/>
    <row r="254" s="43" customFormat="1" ht="21" customHeight="1"/>
    <row r="255" s="43" customFormat="1" ht="21" customHeight="1"/>
    <row r="256" s="43" customFormat="1" ht="21" customHeight="1"/>
    <row r="257" s="43" customFormat="1" ht="21" customHeight="1"/>
    <row r="258" s="43" customFormat="1" ht="21" customHeight="1"/>
    <row r="259" s="43" customFormat="1" ht="21" customHeight="1"/>
    <row r="260" s="43" customFormat="1" ht="21" customHeight="1"/>
    <row r="261" s="43" customFormat="1" ht="21" customHeight="1"/>
    <row r="262" s="43" customFormat="1" ht="21" customHeight="1"/>
    <row r="263" s="43" customFormat="1" ht="21" customHeight="1"/>
    <row r="264" s="43" customFormat="1" ht="21" customHeight="1"/>
    <row r="265" s="43" customFormat="1" ht="21" customHeight="1"/>
    <row r="266" s="43" customFormat="1" ht="21" customHeight="1"/>
    <row r="267" s="43" customFormat="1" ht="21" customHeight="1"/>
    <row r="268" s="43" customFormat="1" ht="21" customHeight="1"/>
    <row r="269" s="43" customFormat="1" ht="21" customHeight="1"/>
    <row r="270" s="43" customFormat="1" ht="21" customHeight="1"/>
    <row r="271" s="43" customFormat="1" ht="21" customHeight="1"/>
    <row r="272" s="43" customFormat="1" ht="21" customHeight="1"/>
    <row r="273" s="43" customFormat="1" ht="21" customHeight="1"/>
    <row r="274" s="43" customFormat="1" ht="21" customHeight="1"/>
    <row r="275" s="43" customFormat="1" ht="21" customHeight="1"/>
    <row r="276" s="43" customFormat="1" ht="21" customHeight="1"/>
    <row r="277" s="43" customFormat="1" ht="21" customHeight="1"/>
    <row r="278" s="43" customFormat="1" ht="21" customHeight="1"/>
    <row r="279" s="43" customFormat="1" ht="21" customHeight="1"/>
    <row r="280" s="43" customFormat="1" ht="21" customHeight="1"/>
    <row r="281" s="43" customFormat="1" ht="21" customHeight="1"/>
    <row r="282" s="43" customFormat="1" ht="21" customHeight="1"/>
    <row r="283" s="43" customFormat="1" ht="21" customHeight="1"/>
    <row r="284" s="43" customFormat="1" ht="21" customHeight="1"/>
    <row r="285" s="43" customFormat="1" ht="21" customHeight="1"/>
    <row r="286" s="43" customFormat="1" ht="21" customHeight="1"/>
    <row r="287" s="43" customFormat="1" ht="21" customHeight="1"/>
    <row r="288" s="43" customFormat="1" ht="21" customHeight="1"/>
    <row r="289" s="43" customFormat="1" ht="21" customHeight="1"/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fitToHeight="0" fitToWidth="0"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PageLayoutView="0" workbookViewId="0" topLeftCell="A1">
      <selection activeCell="B21" sqref="B21"/>
    </sheetView>
  </sheetViews>
  <sheetFormatPr defaultColWidth="10.25390625" defaultRowHeight="21" customHeight="1"/>
  <cols>
    <col min="1" max="1" width="4.375" style="38" customWidth="1"/>
    <col min="2" max="2" width="68.75390625" style="38" customWidth="1"/>
    <col min="3" max="3" width="11.25390625" style="38" bestFit="1" customWidth="1"/>
    <col min="4" max="4" width="12.25390625" style="38" hidden="1" customWidth="1"/>
    <col min="5" max="253" width="9.75390625" style="38" customWidth="1"/>
    <col min="254" max="254" width="4.625" style="38" customWidth="1"/>
    <col min="255" max="255" width="47.75390625" style="38" customWidth="1"/>
    <col min="256" max="16384" width="10.25390625" style="38" customWidth="1"/>
  </cols>
  <sheetData>
    <row r="1" spans="1:4" s="19" customFormat="1" ht="21" customHeight="1">
      <c r="A1" s="652" t="s">
        <v>1196</v>
      </c>
      <c r="B1" s="652"/>
      <c r="C1" s="652"/>
      <c r="D1" s="652"/>
    </row>
    <row r="2" spans="1:4" s="19" customFormat="1" ht="21" customHeight="1">
      <c r="A2" s="654" t="s">
        <v>2509</v>
      </c>
      <c r="B2" s="654"/>
      <c r="C2" s="654"/>
      <c r="D2" s="654"/>
    </row>
    <row r="3" spans="1:4" ht="21" customHeight="1">
      <c r="A3" s="670" t="s">
        <v>2057</v>
      </c>
      <c r="B3" s="670"/>
      <c r="C3" s="670"/>
      <c r="D3" s="670"/>
    </row>
    <row r="4" spans="1:4" s="39" customFormat="1" ht="21" customHeight="1">
      <c r="A4" s="656" t="s">
        <v>1412</v>
      </c>
      <c r="B4" s="656"/>
      <c r="C4" s="656"/>
      <c r="D4" s="656"/>
    </row>
    <row r="5" spans="1:3" s="39" customFormat="1" ht="12" customHeight="1">
      <c r="A5" s="124"/>
      <c r="B5" s="124"/>
      <c r="C5" s="125"/>
    </row>
    <row r="6" spans="1:5" s="42" customFormat="1" ht="51" customHeight="1">
      <c r="A6" s="34" t="s">
        <v>1255</v>
      </c>
      <c r="B6" s="40" t="s">
        <v>6</v>
      </c>
      <c r="C6" s="210" t="s">
        <v>2053</v>
      </c>
      <c r="D6" s="210" t="s">
        <v>2054</v>
      </c>
      <c r="E6" s="30"/>
    </row>
    <row r="7" spans="1:4" s="19" customFormat="1" ht="36" customHeight="1">
      <c r="A7" s="433">
        <v>1</v>
      </c>
      <c r="B7" s="434" t="s">
        <v>2718</v>
      </c>
      <c r="C7" s="435">
        <v>5500</v>
      </c>
      <c r="D7" s="621">
        <f>C7/4.1749</f>
        <v>1317.396823876021</v>
      </c>
    </row>
    <row r="8" spans="1:8" s="19" customFormat="1" ht="36" customHeight="1">
      <c r="A8" s="433">
        <v>2</v>
      </c>
      <c r="B8" s="434" t="s">
        <v>2719</v>
      </c>
      <c r="C8" s="435">
        <v>20000</v>
      </c>
      <c r="D8" s="621">
        <f>C8/4.1749</f>
        <v>4790.533905003713</v>
      </c>
      <c r="H8" s="622"/>
    </row>
    <row r="9" spans="1:4" s="19" customFormat="1" ht="30" customHeight="1">
      <c r="A9" s="433">
        <v>3</v>
      </c>
      <c r="B9" s="434" t="s">
        <v>2714</v>
      </c>
      <c r="C9" s="435">
        <v>101200</v>
      </c>
      <c r="D9" s="621">
        <f>C9/4.1749</f>
        <v>24240.101559318784</v>
      </c>
    </row>
    <row r="10" spans="1:4" s="19" customFormat="1" ht="33" customHeight="1">
      <c r="A10" s="433">
        <v>4</v>
      </c>
      <c r="B10" s="434" t="s">
        <v>2716</v>
      </c>
      <c r="C10" s="435">
        <v>534360</v>
      </c>
      <c r="D10" s="621">
        <f>C10/4.1749</f>
        <v>127993.48487388919</v>
      </c>
    </row>
    <row r="11" spans="1:3" s="19" customFormat="1" ht="30" customHeight="1">
      <c r="A11" s="433">
        <v>5</v>
      </c>
      <c r="B11" s="434" t="s">
        <v>2715</v>
      </c>
      <c r="C11" s="435">
        <v>393000</v>
      </c>
    </row>
    <row r="12" spans="1:4" s="19" customFormat="1" ht="30" customHeight="1">
      <c r="A12" s="433">
        <v>6</v>
      </c>
      <c r="B12" s="434" t="s">
        <v>2055</v>
      </c>
      <c r="C12" s="435">
        <v>413315</v>
      </c>
      <c r="D12" s="621"/>
    </row>
    <row r="13" spans="1:8" s="19" customFormat="1" ht="30" customHeight="1">
      <c r="A13" s="433">
        <v>7</v>
      </c>
      <c r="B13" s="434" t="s">
        <v>2056</v>
      </c>
      <c r="C13" s="435">
        <v>53318</v>
      </c>
      <c r="D13" s="621"/>
      <c r="H13" s="622"/>
    </row>
    <row r="14" spans="1:4" s="19" customFormat="1" ht="30" customHeight="1">
      <c r="A14" s="433">
        <v>8</v>
      </c>
      <c r="B14" s="434" t="s">
        <v>2717</v>
      </c>
      <c r="C14" s="435">
        <v>14105</v>
      </c>
      <c r="D14" s="621"/>
    </row>
    <row r="15" spans="1:4" s="19" customFormat="1" ht="30" customHeight="1">
      <c r="A15" s="433">
        <v>9</v>
      </c>
      <c r="B15" s="434" t="s">
        <v>2720</v>
      </c>
      <c r="C15" s="435">
        <v>3500</v>
      </c>
      <c r="D15" s="621"/>
    </row>
    <row r="16" s="43" customFormat="1" ht="13.5" customHeight="1"/>
    <row r="17" spans="1:4" s="11" customFormat="1" ht="15.75">
      <c r="A17" s="651" t="s">
        <v>2713</v>
      </c>
      <c r="B17" s="658"/>
      <c r="C17" s="658"/>
      <c r="D17" s="658"/>
    </row>
    <row r="18" s="43" customFormat="1" ht="21" customHeight="1"/>
    <row r="19" s="43" customFormat="1" ht="21" customHeight="1"/>
    <row r="20" s="43" customFormat="1" ht="21" customHeight="1"/>
    <row r="21" s="43" customFormat="1" ht="21" customHeight="1"/>
    <row r="22" s="43" customFormat="1" ht="21" customHeight="1"/>
    <row r="23" s="43" customFormat="1" ht="21" customHeight="1"/>
    <row r="24" s="43" customFormat="1" ht="21" customHeight="1"/>
    <row r="25" s="43" customFormat="1" ht="21" customHeight="1"/>
    <row r="26" s="43" customFormat="1" ht="21" customHeight="1"/>
    <row r="27" s="43" customFormat="1" ht="21" customHeight="1"/>
    <row r="28" s="43" customFormat="1" ht="21" customHeight="1"/>
    <row r="29" s="43" customFormat="1" ht="21" customHeight="1"/>
    <row r="30" s="43" customFormat="1" ht="21" customHeight="1"/>
    <row r="31" s="43" customFormat="1" ht="21" customHeight="1"/>
    <row r="32" s="43" customFormat="1" ht="21" customHeight="1"/>
    <row r="33" s="43" customFormat="1" ht="21" customHeight="1"/>
    <row r="34" s="43" customFormat="1" ht="21" customHeight="1"/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  <row r="41" s="43" customFormat="1" ht="21" customHeight="1"/>
    <row r="42" s="43" customFormat="1" ht="21" customHeight="1"/>
    <row r="43" s="43" customFormat="1" ht="21" customHeight="1"/>
    <row r="44" s="43" customFormat="1" ht="21" customHeight="1"/>
    <row r="45" s="43" customFormat="1" ht="21" customHeight="1"/>
    <row r="46" s="43" customFormat="1" ht="21" customHeight="1"/>
    <row r="47" s="43" customFormat="1" ht="21" customHeight="1"/>
    <row r="48" s="43" customFormat="1" ht="21" customHeight="1"/>
    <row r="49" s="43" customFormat="1" ht="21" customHeight="1"/>
    <row r="50" s="43" customFormat="1" ht="21" customHeight="1"/>
    <row r="51" s="43" customFormat="1" ht="21" customHeight="1"/>
    <row r="52" s="43" customFormat="1" ht="21" customHeight="1"/>
    <row r="53" s="43" customFormat="1" ht="21" customHeight="1"/>
    <row r="54" s="43" customFormat="1" ht="21" customHeight="1"/>
    <row r="55" s="43" customFormat="1" ht="21" customHeight="1"/>
    <row r="56" s="43" customFormat="1" ht="21" customHeight="1"/>
    <row r="57" s="43" customFormat="1" ht="21" customHeight="1"/>
    <row r="58" s="43" customFormat="1" ht="21" customHeight="1"/>
    <row r="59" s="43" customFormat="1" ht="21" customHeight="1"/>
    <row r="60" s="43" customFormat="1" ht="21" customHeight="1"/>
    <row r="61" s="43" customFormat="1" ht="21" customHeight="1"/>
    <row r="62" s="43" customFormat="1" ht="21" customHeight="1"/>
    <row r="63" s="43" customFormat="1" ht="21" customHeight="1"/>
    <row r="64" s="43" customFormat="1" ht="21" customHeight="1"/>
    <row r="65" s="43" customFormat="1" ht="21" customHeight="1"/>
    <row r="66" s="43" customFormat="1" ht="21" customHeight="1"/>
    <row r="67" s="43" customFormat="1" ht="21" customHeight="1"/>
    <row r="68" s="43" customFormat="1" ht="21" customHeight="1"/>
    <row r="69" s="43" customFormat="1" ht="21" customHeight="1"/>
    <row r="70" s="43" customFormat="1" ht="21" customHeight="1"/>
    <row r="71" s="43" customFormat="1" ht="21" customHeight="1"/>
    <row r="72" s="43" customFormat="1" ht="21" customHeight="1"/>
    <row r="73" s="43" customFormat="1" ht="21" customHeight="1"/>
    <row r="74" s="43" customFormat="1" ht="21" customHeight="1"/>
    <row r="75" s="43" customFormat="1" ht="21" customHeight="1"/>
    <row r="76" s="43" customFormat="1" ht="21" customHeight="1"/>
    <row r="77" s="43" customFormat="1" ht="21" customHeight="1"/>
    <row r="78" s="43" customFormat="1" ht="21" customHeight="1"/>
    <row r="79" s="43" customFormat="1" ht="21" customHeight="1"/>
    <row r="80" s="43" customFormat="1" ht="21" customHeight="1"/>
    <row r="81" s="43" customFormat="1" ht="21" customHeight="1"/>
    <row r="82" s="43" customFormat="1" ht="21" customHeight="1"/>
    <row r="83" s="43" customFormat="1" ht="21" customHeight="1"/>
    <row r="84" s="43" customFormat="1" ht="21" customHeight="1"/>
    <row r="85" s="43" customFormat="1" ht="21" customHeight="1"/>
    <row r="86" s="43" customFormat="1" ht="21" customHeight="1"/>
    <row r="87" s="43" customFormat="1" ht="21" customHeight="1"/>
    <row r="88" s="43" customFormat="1" ht="21" customHeight="1"/>
    <row r="89" s="43" customFormat="1" ht="21" customHeight="1"/>
    <row r="90" s="43" customFormat="1" ht="21" customHeight="1"/>
    <row r="91" s="43" customFormat="1" ht="21" customHeight="1"/>
    <row r="92" s="43" customFormat="1" ht="21" customHeight="1"/>
    <row r="93" s="43" customFormat="1" ht="21" customHeight="1"/>
    <row r="94" s="43" customFormat="1" ht="21" customHeight="1"/>
    <row r="95" s="43" customFormat="1" ht="21" customHeight="1"/>
    <row r="96" s="43" customFormat="1" ht="21" customHeight="1"/>
    <row r="97" s="43" customFormat="1" ht="21" customHeight="1"/>
    <row r="98" s="43" customFormat="1" ht="21" customHeight="1"/>
    <row r="99" s="43" customFormat="1" ht="21" customHeight="1"/>
    <row r="100" s="43" customFormat="1" ht="21" customHeight="1"/>
    <row r="101" s="43" customFormat="1" ht="21" customHeight="1"/>
    <row r="102" s="43" customFormat="1" ht="21" customHeight="1"/>
    <row r="103" s="43" customFormat="1" ht="21" customHeight="1"/>
    <row r="104" s="43" customFormat="1" ht="21" customHeight="1"/>
    <row r="105" s="43" customFormat="1" ht="21" customHeight="1"/>
    <row r="106" s="43" customFormat="1" ht="21" customHeight="1"/>
    <row r="107" s="43" customFormat="1" ht="21" customHeight="1"/>
    <row r="108" s="43" customFormat="1" ht="21" customHeight="1"/>
    <row r="109" s="43" customFormat="1" ht="21" customHeight="1"/>
    <row r="110" s="43" customFormat="1" ht="21" customHeight="1"/>
    <row r="111" s="43" customFormat="1" ht="21" customHeight="1"/>
    <row r="112" s="43" customFormat="1" ht="21" customHeight="1"/>
    <row r="113" s="43" customFormat="1" ht="21" customHeight="1"/>
    <row r="114" s="43" customFormat="1" ht="21" customHeight="1"/>
    <row r="115" s="43" customFormat="1" ht="21" customHeight="1"/>
    <row r="116" s="43" customFormat="1" ht="21" customHeight="1"/>
    <row r="117" s="43" customFormat="1" ht="21" customHeight="1"/>
    <row r="118" s="43" customFormat="1" ht="21" customHeight="1"/>
    <row r="119" s="43" customFormat="1" ht="21" customHeight="1"/>
    <row r="120" s="43" customFormat="1" ht="21" customHeight="1"/>
    <row r="121" s="43" customFormat="1" ht="21" customHeight="1"/>
    <row r="122" s="43" customFormat="1" ht="21" customHeight="1"/>
    <row r="123" s="43" customFormat="1" ht="21" customHeight="1"/>
    <row r="124" s="43" customFormat="1" ht="21" customHeight="1"/>
    <row r="125" s="43" customFormat="1" ht="21" customHeight="1"/>
    <row r="126" s="43" customFormat="1" ht="21" customHeight="1"/>
    <row r="127" s="43" customFormat="1" ht="21" customHeight="1"/>
    <row r="128" s="43" customFormat="1" ht="21" customHeight="1"/>
    <row r="129" s="43" customFormat="1" ht="21" customHeight="1"/>
    <row r="130" s="43" customFormat="1" ht="21" customHeight="1"/>
    <row r="131" s="43" customFormat="1" ht="21" customHeight="1"/>
    <row r="132" s="43" customFormat="1" ht="21" customHeight="1"/>
    <row r="133" s="43" customFormat="1" ht="21" customHeight="1"/>
    <row r="134" s="43" customFormat="1" ht="21" customHeight="1"/>
    <row r="135" s="43" customFormat="1" ht="21" customHeight="1"/>
    <row r="136" s="43" customFormat="1" ht="21" customHeight="1"/>
    <row r="137" s="43" customFormat="1" ht="21" customHeight="1"/>
    <row r="138" s="43" customFormat="1" ht="21" customHeight="1"/>
    <row r="139" s="43" customFormat="1" ht="21" customHeight="1"/>
    <row r="140" s="43" customFormat="1" ht="21" customHeight="1"/>
    <row r="141" s="43" customFormat="1" ht="21" customHeight="1"/>
    <row r="142" s="43" customFormat="1" ht="21" customHeight="1"/>
    <row r="143" s="43" customFormat="1" ht="21" customHeight="1"/>
    <row r="144" s="43" customFormat="1" ht="21" customHeight="1"/>
    <row r="145" s="43" customFormat="1" ht="21" customHeight="1"/>
    <row r="146" s="43" customFormat="1" ht="21" customHeight="1"/>
    <row r="147" s="43" customFormat="1" ht="21" customHeight="1"/>
    <row r="148" s="43" customFormat="1" ht="21" customHeight="1"/>
    <row r="149" s="43" customFormat="1" ht="21" customHeight="1"/>
    <row r="150" s="43" customFormat="1" ht="21" customHeight="1"/>
    <row r="151" s="43" customFormat="1" ht="21" customHeight="1"/>
    <row r="152" s="43" customFormat="1" ht="21" customHeight="1"/>
    <row r="153" s="43" customFormat="1" ht="21" customHeight="1"/>
    <row r="154" s="43" customFormat="1" ht="21" customHeight="1"/>
    <row r="155" s="43" customFormat="1" ht="21" customHeight="1"/>
    <row r="156" s="43" customFormat="1" ht="21" customHeight="1"/>
    <row r="157" s="43" customFormat="1" ht="21" customHeight="1"/>
    <row r="158" s="43" customFormat="1" ht="21" customHeight="1"/>
    <row r="159" s="43" customFormat="1" ht="21" customHeight="1"/>
    <row r="160" s="43" customFormat="1" ht="21" customHeight="1"/>
    <row r="161" s="43" customFormat="1" ht="21" customHeight="1"/>
    <row r="162" s="43" customFormat="1" ht="21" customHeight="1"/>
    <row r="163" s="43" customFormat="1" ht="21" customHeight="1"/>
    <row r="164" s="43" customFormat="1" ht="21" customHeight="1"/>
    <row r="165" s="43" customFormat="1" ht="21" customHeight="1"/>
    <row r="166" s="43" customFormat="1" ht="21" customHeight="1"/>
    <row r="167" s="43" customFormat="1" ht="21" customHeight="1"/>
    <row r="168" s="43" customFormat="1" ht="21" customHeight="1"/>
    <row r="169" s="43" customFormat="1" ht="21" customHeight="1"/>
    <row r="170" s="43" customFormat="1" ht="21" customHeight="1"/>
    <row r="171" s="43" customFormat="1" ht="21" customHeight="1"/>
    <row r="172" s="43" customFormat="1" ht="21" customHeight="1"/>
    <row r="173" s="43" customFormat="1" ht="21" customHeight="1"/>
    <row r="174" s="43" customFormat="1" ht="21" customHeight="1"/>
    <row r="175" s="43" customFormat="1" ht="21" customHeight="1"/>
    <row r="176" s="43" customFormat="1" ht="21" customHeight="1"/>
    <row r="177" s="43" customFormat="1" ht="21" customHeight="1"/>
    <row r="178" s="43" customFormat="1" ht="21" customHeight="1"/>
    <row r="179" s="43" customFormat="1" ht="21" customHeight="1"/>
    <row r="180" s="43" customFormat="1" ht="21" customHeight="1"/>
    <row r="181" s="43" customFormat="1" ht="21" customHeight="1"/>
    <row r="182" s="43" customFormat="1" ht="21" customHeight="1"/>
    <row r="183" s="43" customFormat="1" ht="21" customHeight="1"/>
    <row r="184" s="43" customFormat="1" ht="21" customHeight="1"/>
    <row r="185" s="43" customFormat="1" ht="21" customHeight="1"/>
    <row r="186" s="43" customFormat="1" ht="21" customHeight="1"/>
    <row r="187" s="43" customFormat="1" ht="21" customHeight="1"/>
    <row r="188" s="43" customFormat="1" ht="21" customHeight="1"/>
    <row r="189" s="43" customFormat="1" ht="21" customHeight="1"/>
    <row r="190" s="43" customFormat="1" ht="21" customHeight="1"/>
    <row r="191" s="43" customFormat="1" ht="21" customHeight="1"/>
    <row r="192" s="43" customFormat="1" ht="21" customHeight="1"/>
    <row r="193" s="43" customFormat="1" ht="21" customHeight="1"/>
    <row r="194" s="43" customFormat="1" ht="21" customHeight="1"/>
    <row r="195" s="43" customFormat="1" ht="21" customHeight="1"/>
    <row r="196" s="43" customFormat="1" ht="21" customHeight="1"/>
    <row r="197" s="43" customFormat="1" ht="21" customHeight="1"/>
    <row r="198" s="43" customFormat="1" ht="21" customHeight="1"/>
    <row r="199" s="43" customFormat="1" ht="21" customHeight="1"/>
    <row r="200" s="43" customFormat="1" ht="21" customHeight="1"/>
    <row r="201" s="43" customFormat="1" ht="21" customHeight="1"/>
    <row r="202" s="43" customFormat="1" ht="21" customHeight="1"/>
    <row r="203" s="43" customFormat="1" ht="21" customHeight="1"/>
    <row r="204" s="43" customFormat="1" ht="21" customHeight="1"/>
    <row r="205" s="43" customFormat="1" ht="21" customHeight="1"/>
    <row r="206" s="43" customFormat="1" ht="21" customHeight="1"/>
    <row r="207" s="43" customFormat="1" ht="21" customHeight="1"/>
    <row r="208" s="43" customFormat="1" ht="21" customHeight="1"/>
    <row r="209" s="43" customFormat="1" ht="21" customHeight="1"/>
    <row r="210" s="43" customFormat="1" ht="21" customHeight="1"/>
    <row r="211" s="43" customFormat="1" ht="21" customHeight="1"/>
    <row r="212" s="43" customFormat="1" ht="21" customHeight="1"/>
    <row r="213" s="43" customFormat="1" ht="21" customHeight="1"/>
    <row r="214" s="43" customFormat="1" ht="21" customHeight="1"/>
    <row r="215" s="43" customFormat="1" ht="21" customHeight="1"/>
    <row r="216" s="43" customFormat="1" ht="21" customHeight="1"/>
    <row r="217" s="43" customFormat="1" ht="21" customHeight="1"/>
    <row r="218" s="43" customFormat="1" ht="21" customHeight="1"/>
    <row r="219" s="43" customFormat="1" ht="21" customHeight="1"/>
    <row r="220" s="43" customFormat="1" ht="21" customHeight="1"/>
    <row r="221" s="43" customFormat="1" ht="21" customHeight="1"/>
    <row r="222" s="43" customFormat="1" ht="21" customHeight="1"/>
    <row r="223" s="43" customFormat="1" ht="21" customHeight="1"/>
    <row r="224" s="43" customFormat="1" ht="21" customHeight="1"/>
    <row r="225" s="43" customFormat="1" ht="21" customHeight="1"/>
    <row r="226" s="43" customFormat="1" ht="21" customHeight="1"/>
    <row r="227" s="43" customFormat="1" ht="21" customHeight="1"/>
    <row r="228" s="43" customFormat="1" ht="21" customHeight="1"/>
    <row r="229" s="43" customFormat="1" ht="21" customHeight="1"/>
    <row r="230" s="43" customFormat="1" ht="21" customHeight="1"/>
    <row r="231" s="43" customFormat="1" ht="21" customHeight="1"/>
    <row r="232" s="43" customFormat="1" ht="21" customHeight="1"/>
    <row r="233" s="43" customFormat="1" ht="21" customHeight="1"/>
    <row r="234" s="43" customFormat="1" ht="21" customHeight="1"/>
    <row r="235" s="43" customFormat="1" ht="21" customHeight="1"/>
    <row r="236" s="43" customFormat="1" ht="21" customHeight="1"/>
    <row r="237" s="43" customFormat="1" ht="21" customHeight="1"/>
    <row r="238" s="43" customFormat="1" ht="21" customHeight="1"/>
    <row r="239" s="43" customFormat="1" ht="21" customHeight="1"/>
    <row r="240" s="43" customFormat="1" ht="21" customHeight="1"/>
    <row r="241" s="43" customFormat="1" ht="21" customHeight="1"/>
    <row r="242" s="43" customFormat="1" ht="21" customHeight="1"/>
    <row r="243" s="43" customFormat="1" ht="21" customHeight="1"/>
    <row r="244" s="43" customFormat="1" ht="21" customHeight="1"/>
    <row r="245" s="43" customFormat="1" ht="21" customHeight="1"/>
    <row r="246" s="43" customFormat="1" ht="21" customHeight="1"/>
    <row r="247" s="43" customFormat="1" ht="21" customHeight="1"/>
    <row r="248" s="43" customFormat="1" ht="21" customHeight="1"/>
    <row r="249" s="43" customFormat="1" ht="21" customHeight="1"/>
    <row r="250" s="43" customFormat="1" ht="21" customHeight="1"/>
    <row r="251" s="43" customFormat="1" ht="21" customHeight="1"/>
    <row r="252" s="43" customFormat="1" ht="21" customHeight="1"/>
    <row r="253" s="43" customFormat="1" ht="21" customHeight="1"/>
    <row r="254" s="43" customFormat="1" ht="21" customHeight="1"/>
    <row r="255" s="43" customFormat="1" ht="21" customHeight="1"/>
    <row r="256" s="43" customFormat="1" ht="21" customHeight="1"/>
    <row r="257" s="43" customFormat="1" ht="21" customHeight="1"/>
    <row r="258" s="43" customFormat="1" ht="21" customHeight="1"/>
    <row r="259" s="43" customFormat="1" ht="21" customHeight="1"/>
    <row r="260" s="43" customFormat="1" ht="21" customHeight="1"/>
    <row r="261" s="43" customFormat="1" ht="21" customHeight="1"/>
    <row r="262" s="43" customFormat="1" ht="21" customHeight="1"/>
    <row r="263" s="43" customFormat="1" ht="21" customHeight="1"/>
    <row r="264" s="43" customFormat="1" ht="21" customHeight="1"/>
    <row r="265" s="43" customFormat="1" ht="21" customHeight="1"/>
    <row r="266" s="43" customFormat="1" ht="21" customHeight="1"/>
    <row r="267" s="43" customFormat="1" ht="21" customHeight="1"/>
    <row r="268" s="43" customFormat="1" ht="21" customHeight="1"/>
    <row r="269" s="43" customFormat="1" ht="21" customHeight="1"/>
    <row r="270" s="43" customFormat="1" ht="21" customHeight="1"/>
    <row r="271" s="43" customFormat="1" ht="21" customHeight="1"/>
    <row r="272" s="43" customFormat="1" ht="21" customHeight="1"/>
    <row r="273" s="43" customFormat="1" ht="21" customHeight="1"/>
    <row r="274" s="43" customFormat="1" ht="21" customHeight="1"/>
    <row r="275" s="43" customFormat="1" ht="21" customHeight="1"/>
    <row r="276" s="43" customFormat="1" ht="21" customHeight="1"/>
    <row r="277" s="43" customFormat="1" ht="21" customHeight="1"/>
    <row r="278" s="43" customFormat="1" ht="21" customHeight="1"/>
    <row r="279" s="43" customFormat="1" ht="21" customHeight="1"/>
    <row r="280" s="43" customFormat="1" ht="21" customHeight="1"/>
    <row r="281" s="43" customFormat="1" ht="21" customHeight="1"/>
    <row r="282" s="43" customFormat="1" ht="21" customHeight="1"/>
    <row r="283" s="43" customFormat="1" ht="21" customHeight="1"/>
    <row r="284" s="43" customFormat="1" ht="21" customHeight="1"/>
    <row r="285" s="43" customFormat="1" ht="21" customHeight="1"/>
    <row r="286" s="43" customFormat="1" ht="21" customHeight="1"/>
    <row r="287" s="43" customFormat="1" ht="21" customHeight="1"/>
    <row r="288" s="43" customFormat="1" ht="21" customHeight="1"/>
    <row r="289" s="43" customFormat="1" ht="21" customHeight="1"/>
    <row r="290" s="43" customFormat="1" ht="21" customHeight="1"/>
  </sheetData>
  <sheetProtection/>
  <mergeCells count="5">
    <mergeCell ref="A1:D1"/>
    <mergeCell ref="A2:D2"/>
    <mergeCell ref="A3:D3"/>
    <mergeCell ref="A4:D4"/>
    <mergeCell ref="A17:D17"/>
  </mergeCells>
  <printOptions/>
  <pageMargins left="0.984251968503937" right="0.7874015748031497" top="0.5905511811023623" bottom="0.984251968503937" header="0.1968503937007874" footer="0.31496062992125984"/>
  <pageSetup fitToHeight="0" fitToWidth="0"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97"/>
  <sheetViews>
    <sheetView zoomScalePageLayoutView="90" workbookViewId="0" topLeftCell="A1">
      <selection activeCell="B21" sqref="B21"/>
    </sheetView>
  </sheetViews>
  <sheetFormatPr defaultColWidth="9.00390625" defaultRowHeight="21" customHeight="1"/>
  <cols>
    <col min="1" max="1" width="3.625" style="3" customWidth="1"/>
    <col min="2" max="2" width="60.25390625" style="4" customWidth="1"/>
    <col min="3" max="3" width="13.875" style="5" customWidth="1"/>
    <col min="4" max="4" width="9.875" style="2" customWidth="1"/>
    <col min="5" max="16384" width="9.125" style="2" customWidth="1"/>
  </cols>
  <sheetData>
    <row r="1" spans="1:4" s="17" customFormat="1" ht="18.75" customHeight="1">
      <c r="A1" s="652" t="s">
        <v>1196</v>
      </c>
      <c r="B1" s="652"/>
      <c r="C1" s="652"/>
      <c r="D1" s="653"/>
    </row>
    <row r="2" spans="1:4" s="17" customFormat="1" ht="19.5" customHeight="1">
      <c r="A2" s="654" t="s">
        <v>2509</v>
      </c>
      <c r="B2" s="654"/>
      <c r="C2" s="654"/>
      <c r="D2" s="655"/>
    </row>
    <row r="3" spans="1:4" ht="18.75" customHeight="1">
      <c r="A3" s="654" t="s">
        <v>31</v>
      </c>
      <c r="B3" s="654"/>
      <c r="C3" s="654"/>
      <c r="D3" s="666"/>
    </row>
    <row r="4" spans="1:4" s="17" customFormat="1" ht="18.75" customHeight="1">
      <c r="A4" s="656" t="s">
        <v>5</v>
      </c>
      <c r="B4" s="656"/>
      <c r="C4" s="656"/>
      <c r="D4" s="657"/>
    </row>
    <row r="5" spans="1:4" s="17" customFormat="1" ht="8.25" customHeight="1">
      <c r="A5" s="124"/>
      <c r="B5" s="124"/>
      <c r="C5" s="124"/>
      <c r="D5" s="125"/>
    </row>
    <row r="6" spans="1:6" ht="51" customHeight="1">
      <c r="A6" s="34" t="s">
        <v>1255</v>
      </c>
      <c r="B6" s="35" t="s">
        <v>6</v>
      </c>
      <c r="C6" s="36" t="s">
        <v>1377</v>
      </c>
      <c r="D6" s="210" t="s">
        <v>2040</v>
      </c>
      <c r="F6" s="29"/>
    </row>
    <row r="7" spans="1:4" s="17" customFormat="1" ht="21" customHeight="1">
      <c r="A7" s="428">
        <v>1</v>
      </c>
      <c r="B7" s="623" t="s">
        <v>1664</v>
      </c>
      <c r="C7" s="288" t="s">
        <v>1665</v>
      </c>
      <c r="D7" s="469">
        <v>300</v>
      </c>
    </row>
    <row r="8" spans="1:4" s="17" customFormat="1" ht="21" customHeight="1">
      <c r="A8" s="428">
        <v>2</v>
      </c>
      <c r="B8" s="623" t="s">
        <v>1666</v>
      </c>
      <c r="C8" s="288" t="s">
        <v>1667</v>
      </c>
      <c r="D8" s="469">
        <v>360</v>
      </c>
    </row>
    <row r="9" spans="1:4" s="17" customFormat="1" ht="21" customHeight="1">
      <c r="A9" s="428">
        <v>3</v>
      </c>
      <c r="B9" s="623" t="s">
        <v>1668</v>
      </c>
      <c r="C9" s="288" t="s">
        <v>1669</v>
      </c>
      <c r="D9" s="469">
        <v>400</v>
      </c>
    </row>
    <row r="10" spans="1:4" s="17" customFormat="1" ht="21" customHeight="1">
      <c r="A10" s="428">
        <v>4</v>
      </c>
      <c r="B10" s="623" t="s">
        <v>1670</v>
      </c>
      <c r="C10" s="288" t="s">
        <v>1671</v>
      </c>
      <c r="D10" s="469">
        <v>460</v>
      </c>
    </row>
    <row r="11" spans="1:4" s="17" customFormat="1" ht="21" customHeight="1">
      <c r="A11" s="428">
        <v>5</v>
      </c>
      <c r="B11" s="623" t="s">
        <v>1672</v>
      </c>
      <c r="C11" s="288" t="s">
        <v>1673</v>
      </c>
      <c r="D11" s="469">
        <v>450</v>
      </c>
    </row>
    <row r="12" spans="1:4" s="17" customFormat="1" ht="21" customHeight="1">
      <c r="A12" s="428">
        <v>6</v>
      </c>
      <c r="B12" s="623" t="s">
        <v>1674</v>
      </c>
      <c r="C12" s="289" t="s">
        <v>1675</v>
      </c>
      <c r="D12" s="469">
        <v>510</v>
      </c>
    </row>
    <row r="13" spans="1:4" s="17" customFormat="1" ht="21" customHeight="1">
      <c r="A13" s="428">
        <v>7</v>
      </c>
      <c r="B13" s="623" t="s">
        <v>1676</v>
      </c>
      <c r="C13" s="288" t="s">
        <v>1677</v>
      </c>
      <c r="D13" s="469">
        <v>600</v>
      </c>
    </row>
    <row r="14" spans="1:4" s="17" customFormat="1" ht="21" customHeight="1">
      <c r="A14" s="428">
        <v>8</v>
      </c>
      <c r="B14" s="623" t="s">
        <v>1678</v>
      </c>
      <c r="C14" s="288" t="s">
        <v>1679</v>
      </c>
      <c r="D14" s="469">
        <v>660</v>
      </c>
    </row>
    <row r="15" spans="1:4" s="17" customFormat="1" ht="21" customHeight="1">
      <c r="A15" s="428">
        <v>9</v>
      </c>
      <c r="B15" s="623" t="s">
        <v>1680</v>
      </c>
      <c r="C15" s="288" t="s">
        <v>1681</v>
      </c>
      <c r="D15" s="469">
        <v>600</v>
      </c>
    </row>
    <row r="16" spans="1:4" s="17" customFormat="1" ht="21" customHeight="1">
      <c r="A16" s="428">
        <v>10</v>
      </c>
      <c r="B16" s="623" t="s">
        <v>1682</v>
      </c>
      <c r="C16" s="288" t="s">
        <v>1683</v>
      </c>
      <c r="D16" s="469">
        <v>660</v>
      </c>
    </row>
    <row r="17" spans="1:4" s="17" customFormat="1" ht="21" customHeight="1">
      <c r="A17" s="428">
        <v>11</v>
      </c>
      <c r="B17" s="623" t="s">
        <v>1684</v>
      </c>
      <c r="C17" s="288" t="s">
        <v>1685</v>
      </c>
      <c r="D17" s="469">
        <v>300</v>
      </c>
    </row>
    <row r="18" spans="1:4" s="17" customFormat="1" ht="21" customHeight="1">
      <c r="A18" s="428">
        <v>12</v>
      </c>
      <c r="B18" s="623" t="s">
        <v>1686</v>
      </c>
      <c r="C18" s="288" t="s">
        <v>1687</v>
      </c>
      <c r="D18" s="469">
        <v>360</v>
      </c>
    </row>
    <row r="19" spans="1:4" s="17" customFormat="1" ht="21" customHeight="1">
      <c r="A19" s="428">
        <v>13</v>
      </c>
      <c r="B19" s="623" t="s">
        <v>1688</v>
      </c>
      <c r="C19" s="288" t="s">
        <v>1689</v>
      </c>
      <c r="D19" s="469">
        <v>300</v>
      </c>
    </row>
    <row r="20" spans="1:4" s="17" customFormat="1" ht="21" customHeight="1">
      <c r="A20" s="428">
        <v>14</v>
      </c>
      <c r="B20" s="623" t="s">
        <v>1690</v>
      </c>
      <c r="C20" s="288" t="s">
        <v>1691</v>
      </c>
      <c r="D20" s="469">
        <v>360</v>
      </c>
    </row>
    <row r="21" spans="1:4" s="17" customFormat="1" ht="21" customHeight="1">
      <c r="A21" s="428">
        <v>15</v>
      </c>
      <c r="B21" s="624" t="s">
        <v>1692</v>
      </c>
      <c r="C21" s="288" t="s">
        <v>1693</v>
      </c>
      <c r="D21" s="470">
        <v>300</v>
      </c>
    </row>
    <row r="22" spans="1:4" s="17" customFormat="1" ht="21" customHeight="1">
      <c r="A22" s="428">
        <v>16</v>
      </c>
      <c r="B22" s="624" t="s">
        <v>1694</v>
      </c>
      <c r="C22" s="288" t="s">
        <v>1695</v>
      </c>
      <c r="D22" s="470">
        <v>360</v>
      </c>
    </row>
    <row r="23" spans="1:4" s="17" customFormat="1" ht="21" customHeight="1">
      <c r="A23" s="428">
        <v>17</v>
      </c>
      <c r="B23" s="623" t="s">
        <v>1696</v>
      </c>
      <c r="C23" s="288" t="s">
        <v>1697</v>
      </c>
      <c r="D23" s="469">
        <v>450</v>
      </c>
    </row>
    <row r="24" spans="1:4" s="17" customFormat="1" ht="31.5">
      <c r="A24" s="428">
        <v>18</v>
      </c>
      <c r="B24" s="623" t="s">
        <v>1698</v>
      </c>
      <c r="C24" s="288" t="s">
        <v>1699</v>
      </c>
      <c r="D24" s="469">
        <v>510</v>
      </c>
    </row>
    <row r="25" spans="1:4" s="17" customFormat="1" ht="21" customHeight="1">
      <c r="A25" s="428">
        <v>19</v>
      </c>
      <c r="B25" s="623" t="s">
        <v>1700</v>
      </c>
      <c r="C25" s="288" t="s">
        <v>1701</v>
      </c>
      <c r="D25" s="469">
        <v>450</v>
      </c>
    </row>
    <row r="26" spans="1:4" s="17" customFormat="1" ht="31.5">
      <c r="A26" s="428">
        <v>20</v>
      </c>
      <c r="B26" s="623" t="s">
        <v>1702</v>
      </c>
      <c r="C26" s="288" t="s">
        <v>1703</v>
      </c>
      <c r="D26" s="469">
        <v>510</v>
      </c>
    </row>
    <row r="27" spans="1:4" s="17" customFormat="1" ht="21" customHeight="1">
      <c r="A27" s="428">
        <v>21</v>
      </c>
      <c r="B27" s="624" t="s">
        <v>1704</v>
      </c>
      <c r="C27" s="288" t="s">
        <v>1705</v>
      </c>
      <c r="D27" s="470">
        <v>450</v>
      </c>
    </row>
    <row r="28" spans="1:4" s="17" customFormat="1" ht="31.5">
      <c r="A28" s="428">
        <v>22</v>
      </c>
      <c r="B28" s="624" t="s">
        <v>1706</v>
      </c>
      <c r="C28" s="288" t="s">
        <v>1707</v>
      </c>
      <c r="D28" s="470">
        <v>510</v>
      </c>
    </row>
    <row r="29" spans="1:4" s="17" customFormat="1" ht="21" customHeight="1">
      <c r="A29" s="428">
        <v>23</v>
      </c>
      <c r="B29" s="623" t="s">
        <v>1708</v>
      </c>
      <c r="C29" s="471" t="s">
        <v>1709</v>
      </c>
      <c r="D29" s="469">
        <v>400</v>
      </c>
    </row>
    <row r="30" spans="1:4" s="17" customFormat="1" ht="21" customHeight="1">
      <c r="A30" s="428">
        <v>24</v>
      </c>
      <c r="B30" s="623" t="s">
        <v>1710</v>
      </c>
      <c r="C30" s="288" t="s">
        <v>1711</v>
      </c>
      <c r="D30" s="469">
        <v>460</v>
      </c>
    </row>
    <row r="31" spans="1:4" s="17" customFormat="1" ht="21" customHeight="1">
      <c r="A31" s="428">
        <v>25</v>
      </c>
      <c r="B31" s="623" t="s">
        <v>1712</v>
      </c>
      <c r="C31" s="471" t="s">
        <v>1713</v>
      </c>
      <c r="D31" s="469">
        <v>400</v>
      </c>
    </row>
    <row r="32" spans="1:4" s="17" customFormat="1" ht="21" customHeight="1">
      <c r="A32" s="428">
        <v>26</v>
      </c>
      <c r="B32" s="623" t="s">
        <v>1714</v>
      </c>
      <c r="C32" s="288" t="s">
        <v>1715</v>
      </c>
      <c r="D32" s="469">
        <v>460</v>
      </c>
    </row>
    <row r="33" spans="1:4" s="17" customFormat="1" ht="21" customHeight="1">
      <c r="A33" s="428">
        <v>27</v>
      </c>
      <c r="B33" s="623" t="s">
        <v>1716</v>
      </c>
      <c r="C33" s="288" t="s">
        <v>1717</v>
      </c>
      <c r="D33" s="469">
        <v>550</v>
      </c>
    </row>
    <row r="34" spans="1:4" s="17" customFormat="1" ht="21" customHeight="1">
      <c r="A34" s="428">
        <v>28</v>
      </c>
      <c r="B34" s="623" t="s">
        <v>1718</v>
      </c>
      <c r="C34" s="288" t="s">
        <v>1719</v>
      </c>
      <c r="D34" s="469">
        <v>610</v>
      </c>
    </row>
    <row r="35" spans="1:4" s="17" customFormat="1" ht="21" customHeight="1">
      <c r="A35" s="428">
        <v>29</v>
      </c>
      <c r="B35" s="623" t="s">
        <v>1720</v>
      </c>
      <c r="C35" s="288" t="s">
        <v>1721</v>
      </c>
      <c r="D35" s="469">
        <v>550</v>
      </c>
    </row>
    <row r="36" spans="1:4" s="17" customFormat="1" ht="21" customHeight="1">
      <c r="A36" s="428">
        <v>30</v>
      </c>
      <c r="B36" s="623" t="s">
        <v>1722</v>
      </c>
      <c r="C36" s="288" t="s">
        <v>1723</v>
      </c>
      <c r="D36" s="469">
        <v>610</v>
      </c>
    </row>
    <row r="37" spans="1:4" s="17" customFormat="1" ht="21" customHeight="1">
      <c r="A37" s="428">
        <v>31</v>
      </c>
      <c r="B37" s="623" t="s">
        <v>1724</v>
      </c>
      <c r="C37" s="288" t="s">
        <v>1725</v>
      </c>
      <c r="D37" s="469">
        <v>400</v>
      </c>
    </row>
    <row r="38" spans="1:4" s="17" customFormat="1" ht="21" customHeight="1">
      <c r="A38" s="428">
        <v>32</v>
      </c>
      <c r="B38" s="623" t="s">
        <v>1726</v>
      </c>
      <c r="C38" s="288" t="s">
        <v>1727</v>
      </c>
      <c r="D38" s="469">
        <v>460</v>
      </c>
    </row>
    <row r="39" spans="1:4" s="17" customFormat="1" ht="21" customHeight="1">
      <c r="A39" s="428">
        <v>33</v>
      </c>
      <c r="B39" s="623" t="s">
        <v>1728</v>
      </c>
      <c r="C39" s="288" t="s">
        <v>1729</v>
      </c>
      <c r="D39" s="469">
        <v>400</v>
      </c>
    </row>
    <row r="40" spans="1:4" s="17" customFormat="1" ht="21" customHeight="1">
      <c r="A40" s="428">
        <v>34</v>
      </c>
      <c r="B40" s="623" t="s">
        <v>1730</v>
      </c>
      <c r="C40" s="288" t="s">
        <v>1731</v>
      </c>
      <c r="D40" s="469">
        <v>460</v>
      </c>
    </row>
    <row r="41" spans="1:4" s="17" customFormat="1" ht="21" customHeight="1">
      <c r="A41" s="428">
        <v>35</v>
      </c>
      <c r="B41" s="623" t="s">
        <v>1732</v>
      </c>
      <c r="C41" s="288" t="s">
        <v>1733</v>
      </c>
      <c r="D41" s="469">
        <v>550</v>
      </c>
    </row>
    <row r="42" spans="1:4" s="17" customFormat="1" ht="31.5">
      <c r="A42" s="428">
        <v>36</v>
      </c>
      <c r="B42" s="623" t="s">
        <v>1734</v>
      </c>
      <c r="C42" s="288" t="s">
        <v>1735</v>
      </c>
      <c r="D42" s="469">
        <v>610</v>
      </c>
    </row>
    <row r="43" spans="1:4" s="17" customFormat="1" ht="21" customHeight="1">
      <c r="A43" s="428">
        <v>37</v>
      </c>
      <c r="B43" s="623" t="s">
        <v>1736</v>
      </c>
      <c r="C43" s="288" t="s">
        <v>1737</v>
      </c>
      <c r="D43" s="469">
        <v>600</v>
      </c>
    </row>
    <row r="44" spans="1:4" s="17" customFormat="1" ht="21" customHeight="1">
      <c r="A44" s="428">
        <v>38</v>
      </c>
      <c r="B44" s="623" t="s">
        <v>1738</v>
      </c>
      <c r="C44" s="288" t="s">
        <v>1739</v>
      </c>
      <c r="D44" s="469">
        <v>660</v>
      </c>
    </row>
    <row r="45" spans="1:4" s="17" customFormat="1" ht="21" customHeight="1">
      <c r="A45" s="428">
        <v>39</v>
      </c>
      <c r="B45" s="623" t="s">
        <v>1740</v>
      </c>
      <c r="C45" s="288" t="s">
        <v>1741</v>
      </c>
      <c r="D45" s="469">
        <v>300</v>
      </c>
    </row>
    <row r="46" spans="1:4" s="17" customFormat="1" ht="21" customHeight="1">
      <c r="A46" s="428">
        <v>40</v>
      </c>
      <c r="B46" s="623" t="s">
        <v>1742</v>
      </c>
      <c r="C46" s="288" t="s">
        <v>1743</v>
      </c>
      <c r="D46" s="469">
        <v>750</v>
      </c>
    </row>
    <row r="47" spans="1:4" s="17" customFormat="1" ht="21" customHeight="1">
      <c r="A47" s="428">
        <v>41</v>
      </c>
      <c r="B47" s="623" t="s">
        <v>1744</v>
      </c>
      <c r="C47" s="288" t="s">
        <v>1745</v>
      </c>
      <c r="D47" s="469">
        <v>400</v>
      </c>
    </row>
    <row r="48" spans="1:4" s="17" customFormat="1" ht="21" customHeight="1">
      <c r="A48" s="428">
        <v>42</v>
      </c>
      <c r="B48" s="623" t="s">
        <v>1746</v>
      </c>
      <c r="C48" s="288" t="s">
        <v>1747</v>
      </c>
      <c r="D48" s="469">
        <v>460</v>
      </c>
    </row>
    <row r="49" spans="1:4" s="17" customFormat="1" ht="21" customHeight="1">
      <c r="A49" s="428">
        <v>43</v>
      </c>
      <c r="B49" s="623" t="s">
        <v>1748</v>
      </c>
      <c r="C49" s="288" t="s">
        <v>1749</v>
      </c>
      <c r="D49" s="469">
        <v>400</v>
      </c>
    </row>
    <row r="50" spans="1:4" s="17" customFormat="1" ht="21" customHeight="1">
      <c r="A50" s="428">
        <v>44</v>
      </c>
      <c r="B50" s="623" t="s">
        <v>1750</v>
      </c>
      <c r="C50" s="288" t="s">
        <v>1751</v>
      </c>
      <c r="D50" s="469">
        <v>460</v>
      </c>
    </row>
    <row r="51" spans="1:4" s="17" customFormat="1" ht="21" customHeight="1">
      <c r="A51" s="428">
        <v>45</v>
      </c>
      <c r="B51" s="623" t="s">
        <v>1752</v>
      </c>
      <c r="C51" s="288" t="s">
        <v>1753</v>
      </c>
      <c r="D51" s="469">
        <v>450</v>
      </c>
    </row>
    <row r="52" spans="1:4" s="17" customFormat="1" ht="31.5">
      <c r="A52" s="428">
        <v>46</v>
      </c>
      <c r="B52" s="623" t="s">
        <v>2621</v>
      </c>
      <c r="C52" s="288" t="s">
        <v>1754</v>
      </c>
      <c r="D52" s="469">
        <v>510</v>
      </c>
    </row>
    <row r="53" spans="1:4" s="17" customFormat="1" ht="21" customHeight="1">
      <c r="A53" s="428">
        <v>47</v>
      </c>
      <c r="B53" s="623" t="s">
        <v>1755</v>
      </c>
      <c r="C53" s="288" t="s">
        <v>1756</v>
      </c>
      <c r="D53" s="469">
        <v>550</v>
      </c>
    </row>
    <row r="54" spans="1:4" s="17" customFormat="1" ht="31.5">
      <c r="A54" s="428">
        <v>48</v>
      </c>
      <c r="B54" s="623" t="s">
        <v>1757</v>
      </c>
      <c r="C54" s="288" t="s">
        <v>1758</v>
      </c>
      <c r="D54" s="469">
        <v>610</v>
      </c>
    </row>
    <row r="55" spans="1:4" s="17" customFormat="1" ht="21" customHeight="1">
      <c r="A55" s="428">
        <v>49</v>
      </c>
      <c r="B55" s="623" t="s">
        <v>1759</v>
      </c>
      <c r="C55" s="288" t="s">
        <v>1760</v>
      </c>
      <c r="D55" s="469">
        <v>550</v>
      </c>
    </row>
    <row r="56" spans="1:4" s="17" customFormat="1" ht="21" customHeight="1">
      <c r="A56" s="428">
        <v>50</v>
      </c>
      <c r="B56" s="623" t="s">
        <v>1761</v>
      </c>
      <c r="C56" s="288" t="s">
        <v>1762</v>
      </c>
      <c r="D56" s="469">
        <v>610</v>
      </c>
    </row>
    <row r="57" spans="1:4" s="17" customFormat="1" ht="31.5">
      <c r="A57" s="428">
        <v>51</v>
      </c>
      <c r="B57" s="623" t="s">
        <v>1763</v>
      </c>
      <c r="C57" s="288" t="s">
        <v>1764</v>
      </c>
      <c r="D57" s="469">
        <v>600</v>
      </c>
    </row>
    <row r="58" spans="1:4" s="17" customFormat="1" ht="31.5">
      <c r="A58" s="428">
        <v>52</v>
      </c>
      <c r="B58" s="623" t="s">
        <v>2620</v>
      </c>
      <c r="C58" s="288" t="s">
        <v>1765</v>
      </c>
      <c r="D58" s="469">
        <v>660</v>
      </c>
    </row>
    <row r="59" spans="1:4" s="17" customFormat="1" ht="21" customHeight="1">
      <c r="A59" s="428">
        <v>53</v>
      </c>
      <c r="B59" s="623" t="s">
        <v>1766</v>
      </c>
      <c r="C59" s="288" t="s">
        <v>1767</v>
      </c>
      <c r="D59" s="469">
        <v>600</v>
      </c>
    </row>
    <row r="60" spans="1:4" s="17" customFormat="1" ht="21" customHeight="1">
      <c r="A60" s="428">
        <v>54</v>
      </c>
      <c r="B60" s="623" t="s">
        <v>1768</v>
      </c>
      <c r="C60" s="288" t="s">
        <v>1769</v>
      </c>
      <c r="D60" s="469">
        <v>660</v>
      </c>
    </row>
    <row r="61" spans="1:4" s="17" customFormat="1" ht="21" customHeight="1">
      <c r="A61" s="428">
        <v>55</v>
      </c>
      <c r="B61" s="623" t="s">
        <v>1770</v>
      </c>
      <c r="C61" s="288" t="s">
        <v>1771</v>
      </c>
      <c r="D61" s="469">
        <v>600</v>
      </c>
    </row>
    <row r="62" spans="1:4" s="17" customFormat="1" ht="21" customHeight="1">
      <c r="A62" s="428">
        <v>56</v>
      </c>
      <c r="B62" s="623" t="s">
        <v>1772</v>
      </c>
      <c r="C62" s="288" t="s">
        <v>1773</v>
      </c>
      <c r="D62" s="469">
        <v>660</v>
      </c>
    </row>
    <row r="63" spans="1:4" s="17" customFormat="1" ht="21" customHeight="1">
      <c r="A63" s="428">
        <v>57</v>
      </c>
      <c r="B63" s="623" t="s">
        <v>1774</v>
      </c>
      <c r="C63" s="288" t="s">
        <v>1775</v>
      </c>
      <c r="D63" s="469">
        <v>600</v>
      </c>
    </row>
    <row r="64" spans="1:4" s="17" customFormat="1" ht="21" customHeight="1">
      <c r="A64" s="428">
        <v>58</v>
      </c>
      <c r="B64" s="623" t="s">
        <v>1776</v>
      </c>
      <c r="C64" s="288" t="s">
        <v>1777</v>
      </c>
      <c r="D64" s="469">
        <v>660</v>
      </c>
    </row>
    <row r="65" spans="1:4" s="17" customFormat="1" ht="21" customHeight="1">
      <c r="A65" s="428">
        <v>59</v>
      </c>
      <c r="B65" s="623" t="s">
        <v>1778</v>
      </c>
      <c r="C65" s="288" t="s">
        <v>1779</v>
      </c>
      <c r="D65" s="469">
        <v>350</v>
      </c>
    </row>
    <row r="66" spans="1:4" s="17" customFormat="1" ht="21" customHeight="1">
      <c r="A66" s="428">
        <v>60</v>
      </c>
      <c r="B66" s="623" t="s">
        <v>1780</v>
      </c>
      <c r="C66" s="288" t="s">
        <v>1781</v>
      </c>
      <c r="D66" s="469">
        <v>410</v>
      </c>
    </row>
    <row r="67" spans="1:4" s="17" customFormat="1" ht="21" customHeight="1">
      <c r="A67" s="428">
        <v>61</v>
      </c>
      <c r="B67" s="623" t="s">
        <v>1782</v>
      </c>
      <c r="C67" s="288" t="s">
        <v>1783</v>
      </c>
      <c r="D67" s="469">
        <v>500</v>
      </c>
    </row>
    <row r="68" spans="1:4" s="17" customFormat="1" ht="31.5">
      <c r="A68" s="428">
        <v>62</v>
      </c>
      <c r="B68" s="623" t="s">
        <v>1784</v>
      </c>
      <c r="C68" s="288" t="s">
        <v>1785</v>
      </c>
      <c r="D68" s="469">
        <v>560</v>
      </c>
    </row>
    <row r="69" spans="1:4" s="17" customFormat="1" ht="21" customHeight="1">
      <c r="A69" s="428">
        <v>63</v>
      </c>
      <c r="B69" s="623" t="s">
        <v>1786</v>
      </c>
      <c r="C69" s="288" t="s">
        <v>1787</v>
      </c>
      <c r="D69" s="469">
        <v>350</v>
      </c>
    </row>
    <row r="70" spans="1:4" s="17" customFormat="1" ht="21" customHeight="1">
      <c r="A70" s="428">
        <v>64</v>
      </c>
      <c r="B70" s="623" t="s">
        <v>1788</v>
      </c>
      <c r="C70" s="288" t="s">
        <v>1789</v>
      </c>
      <c r="D70" s="469">
        <v>410</v>
      </c>
    </row>
    <row r="71" spans="1:4" s="17" customFormat="1" ht="21" customHeight="1">
      <c r="A71" s="428">
        <v>65</v>
      </c>
      <c r="B71" s="623" t="s">
        <v>1790</v>
      </c>
      <c r="C71" s="288" t="s">
        <v>1791</v>
      </c>
      <c r="D71" s="469">
        <v>500</v>
      </c>
    </row>
    <row r="72" spans="1:4" s="17" customFormat="1" ht="31.5">
      <c r="A72" s="428">
        <v>66</v>
      </c>
      <c r="B72" s="623" t="s">
        <v>1792</v>
      </c>
      <c r="C72" s="288" t="s">
        <v>1793</v>
      </c>
      <c r="D72" s="469">
        <v>560</v>
      </c>
    </row>
    <row r="73" spans="1:4" s="17" customFormat="1" ht="21" customHeight="1">
      <c r="A73" s="428">
        <v>67</v>
      </c>
      <c r="B73" s="623" t="s">
        <v>1794</v>
      </c>
      <c r="C73" s="288" t="s">
        <v>1795</v>
      </c>
      <c r="D73" s="469">
        <v>600</v>
      </c>
    </row>
    <row r="74" spans="1:4" s="17" customFormat="1" ht="21" customHeight="1">
      <c r="A74" s="428">
        <v>68</v>
      </c>
      <c r="B74" s="623" t="s">
        <v>1796</v>
      </c>
      <c r="C74" s="288" t="s">
        <v>1797</v>
      </c>
      <c r="D74" s="469">
        <v>660</v>
      </c>
    </row>
    <row r="75" spans="1:4" s="17" customFormat="1" ht="21" customHeight="1">
      <c r="A75" s="428">
        <v>69</v>
      </c>
      <c r="B75" s="623" t="s">
        <v>1798</v>
      </c>
      <c r="C75" s="288" t="s">
        <v>1799</v>
      </c>
      <c r="D75" s="469">
        <v>600</v>
      </c>
    </row>
    <row r="76" spans="1:4" s="17" customFormat="1" ht="21" customHeight="1">
      <c r="A76" s="428">
        <v>70</v>
      </c>
      <c r="B76" s="623" t="s">
        <v>1800</v>
      </c>
      <c r="C76" s="288" t="s">
        <v>1801</v>
      </c>
      <c r="D76" s="469">
        <v>660</v>
      </c>
    </row>
    <row r="77" spans="1:4" s="17" customFormat="1" ht="21" customHeight="1">
      <c r="A77" s="428">
        <v>71</v>
      </c>
      <c r="B77" s="623" t="s">
        <v>1802</v>
      </c>
      <c r="C77" s="288" t="s">
        <v>1803</v>
      </c>
      <c r="D77" s="469">
        <v>300</v>
      </c>
    </row>
    <row r="78" spans="1:4" s="17" customFormat="1" ht="21" customHeight="1">
      <c r="A78" s="428">
        <v>72</v>
      </c>
      <c r="B78" s="623" t="s">
        <v>1804</v>
      </c>
      <c r="C78" s="288" t="s">
        <v>1805</v>
      </c>
      <c r="D78" s="469">
        <v>360</v>
      </c>
    </row>
    <row r="79" spans="1:4" s="17" customFormat="1" ht="21" customHeight="1">
      <c r="A79" s="428">
        <v>73</v>
      </c>
      <c r="B79" s="623" t="s">
        <v>1806</v>
      </c>
      <c r="C79" s="288" t="s">
        <v>1807</v>
      </c>
      <c r="D79" s="469">
        <v>450</v>
      </c>
    </row>
    <row r="80" spans="1:4" s="17" customFormat="1" ht="31.5">
      <c r="A80" s="428">
        <v>74</v>
      </c>
      <c r="B80" s="623" t="s">
        <v>1808</v>
      </c>
      <c r="C80" s="288" t="s">
        <v>1809</v>
      </c>
      <c r="D80" s="469">
        <v>510</v>
      </c>
    </row>
    <row r="81" spans="1:4" s="17" customFormat="1" ht="21" customHeight="1">
      <c r="A81" s="428">
        <v>75</v>
      </c>
      <c r="B81" s="623" t="s">
        <v>1810</v>
      </c>
      <c r="C81" s="288" t="s">
        <v>1811</v>
      </c>
      <c r="D81" s="469">
        <v>300</v>
      </c>
    </row>
    <row r="82" spans="1:4" s="17" customFormat="1" ht="21" customHeight="1">
      <c r="A82" s="428">
        <v>76</v>
      </c>
      <c r="B82" s="623" t="s">
        <v>1812</v>
      </c>
      <c r="C82" s="288" t="s">
        <v>1813</v>
      </c>
      <c r="D82" s="469">
        <v>360</v>
      </c>
    </row>
    <row r="83" spans="1:4" s="17" customFormat="1" ht="21" customHeight="1">
      <c r="A83" s="428">
        <v>77</v>
      </c>
      <c r="B83" s="623" t="s">
        <v>1814</v>
      </c>
      <c r="C83" s="288" t="s">
        <v>32</v>
      </c>
      <c r="D83" s="469">
        <v>450</v>
      </c>
    </row>
    <row r="84" spans="1:4" s="17" customFormat="1" ht="31.5">
      <c r="A84" s="428">
        <v>78</v>
      </c>
      <c r="B84" s="623" t="s">
        <v>1815</v>
      </c>
      <c r="C84" s="288" t="s">
        <v>1816</v>
      </c>
      <c r="D84" s="469">
        <v>510</v>
      </c>
    </row>
    <row r="85" spans="1:4" s="17" customFormat="1" ht="21" customHeight="1">
      <c r="A85" s="428">
        <v>79</v>
      </c>
      <c r="B85" s="623" t="s">
        <v>1817</v>
      </c>
      <c r="C85" s="288" t="s">
        <v>1818</v>
      </c>
      <c r="D85" s="469">
        <v>300</v>
      </c>
    </row>
    <row r="86" spans="1:4" s="17" customFormat="1" ht="21" customHeight="1">
      <c r="A86" s="428">
        <v>80</v>
      </c>
      <c r="B86" s="623" t="s">
        <v>1819</v>
      </c>
      <c r="C86" s="288" t="s">
        <v>1820</v>
      </c>
      <c r="D86" s="469">
        <v>360</v>
      </c>
    </row>
    <row r="87" spans="1:4" s="17" customFormat="1" ht="21" customHeight="1">
      <c r="A87" s="428">
        <v>81</v>
      </c>
      <c r="B87" s="623" t="s">
        <v>1821</v>
      </c>
      <c r="C87" s="288" t="s">
        <v>1822</v>
      </c>
      <c r="D87" s="469">
        <v>450</v>
      </c>
    </row>
    <row r="88" spans="1:4" s="17" customFormat="1" ht="31.5">
      <c r="A88" s="428">
        <v>82</v>
      </c>
      <c r="B88" s="623" t="s">
        <v>1823</v>
      </c>
      <c r="C88" s="288" t="s">
        <v>1824</v>
      </c>
      <c r="D88" s="469">
        <v>510</v>
      </c>
    </row>
    <row r="89" spans="1:4" s="17" customFormat="1" ht="21" customHeight="1">
      <c r="A89" s="428">
        <v>83</v>
      </c>
      <c r="B89" s="623" t="s">
        <v>1825</v>
      </c>
      <c r="C89" s="288" t="s">
        <v>1826</v>
      </c>
      <c r="D89" s="469">
        <v>500</v>
      </c>
    </row>
    <row r="90" spans="1:4" s="17" customFormat="1" ht="21" customHeight="1">
      <c r="A90" s="428">
        <v>84</v>
      </c>
      <c r="B90" s="623" t="s">
        <v>1827</v>
      </c>
      <c r="C90" s="288" t="s">
        <v>1828</v>
      </c>
      <c r="D90" s="469">
        <v>560</v>
      </c>
    </row>
    <row r="91" spans="1:4" s="17" customFormat="1" ht="21" customHeight="1">
      <c r="A91" s="428">
        <v>85</v>
      </c>
      <c r="B91" s="623" t="s">
        <v>1829</v>
      </c>
      <c r="C91" s="288" t="s">
        <v>1830</v>
      </c>
      <c r="D91" s="469">
        <v>600</v>
      </c>
    </row>
    <row r="92" spans="1:4" s="17" customFormat="1" ht="21" customHeight="1">
      <c r="A92" s="428">
        <v>86</v>
      </c>
      <c r="B92" s="623" t="s">
        <v>1831</v>
      </c>
      <c r="C92" s="288" t="s">
        <v>1832</v>
      </c>
      <c r="D92" s="469">
        <v>660</v>
      </c>
    </row>
    <row r="93" spans="1:4" s="17" customFormat="1" ht="21" customHeight="1">
      <c r="A93" s="428">
        <v>87</v>
      </c>
      <c r="B93" s="623" t="s">
        <v>1833</v>
      </c>
      <c r="C93" s="288" t="s">
        <v>1834</v>
      </c>
      <c r="D93" s="469">
        <v>350</v>
      </c>
    </row>
    <row r="94" spans="1:4" s="17" customFormat="1" ht="21" customHeight="1">
      <c r="A94" s="428">
        <v>88</v>
      </c>
      <c r="B94" s="623" t="s">
        <v>1835</v>
      </c>
      <c r="C94" s="288" t="s">
        <v>1836</v>
      </c>
      <c r="D94" s="469">
        <v>410</v>
      </c>
    </row>
    <row r="95" spans="1:4" s="17" customFormat="1" ht="21" customHeight="1">
      <c r="A95" s="428">
        <v>89</v>
      </c>
      <c r="B95" s="623" t="s">
        <v>1934</v>
      </c>
      <c r="C95" s="288" t="s">
        <v>1935</v>
      </c>
      <c r="D95" s="469">
        <v>600</v>
      </c>
    </row>
    <row r="96" spans="1:4" s="17" customFormat="1" ht="21" customHeight="1">
      <c r="A96" s="428">
        <v>90</v>
      </c>
      <c r="B96" s="623" t="s">
        <v>2061</v>
      </c>
      <c r="C96" s="288" t="s">
        <v>1154</v>
      </c>
      <c r="D96" s="469">
        <v>100</v>
      </c>
    </row>
    <row r="97" spans="1:4" ht="21" customHeight="1">
      <c r="A97" s="667" t="s">
        <v>1256</v>
      </c>
      <c r="B97" s="668"/>
      <c r="C97" s="668"/>
      <c r="D97" s="668"/>
    </row>
  </sheetData>
  <sheetProtection/>
  <mergeCells count="5">
    <mergeCell ref="A1:D1"/>
    <mergeCell ref="A2:D2"/>
    <mergeCell ref="A3:D3"/>
    <mergeCell ref="A4:D4"/>
    <mergeCell ref="A97:D97"/>
  </mergeCells>
  <printOptions/>
  <pageMargins left="0.7874015748031497" right="0.6692913385826772" top="0.5905511811023623" bottom="1.062992125984252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zoomScalePageLayoutView="80" workbookViewId="0" topLeftCell="A1">
      <selection activeCell="B21" sqref="B21"/>
    </sheetView>
  </sheetViews>
  <sheetFormatPr defaultColWidth="9.00390625" defaultRowHeight="21" customHeight="1"/>
  <cols>
    <col min="1" max="1" width="3.875" style="3" customWidth="1"/>
    <col min="2" max="2" width="58.75390625" style="4" customWidth="1"/>
    <col min="3" max="3" width="11.25390625" style="5" customWidth="1"/>
    <col min="4" max="4" width="9.75390625" style="2" customWidth="1"/>
    <col min="5" max="16384" width="9.125" style="2" customWidth="1"/>
  </cols>
  <sheetData>
    <row r="1" spans="1:4" s="17" customFormat="1" ht="18.75" customHeight="1">
      <c r="A1" s="652" t="s">
        <v>1196</v>
      </c>
      <c r="B1" s="652"/>
      <c r="C1" s="652"/>
      <c r="D1" s="653"/>
    </row>
    <row r="2" spans="1:4" s="17" customFormat="1" ht="19.5" customHeight="1">
      <c r="A2" s="654" t="s">
        <v>2509</v>
      </c>
      <c r="B2" s="654"/>
      <c r="C2" s="654"/>
      <c r="D2" s="655"/>
    </row>
    <row r="3" spans="1:4" ht="18.75" customHeight="1">
      <c r="A3" s="654" t="s">
        <v>33</v>
      </c>
      <c r="B3" s="654"/>
      <c r="C3" s="654"/>
      <c r="D3" s="666"/>
    </row>
    <row r="4" spans="1:4" s="17" customFormat="1" ht="18.75" customHeight="1">
      <c r="A4" s="656" t="s">
        <v>5</v>
      </c>
      <c r="B4" s="656"/>
      <c r="C4" s="656"/>
      <c r="D4" s="657"/>
    </row>
    <row r="5" spans="1:4" s="17" customFormat="1" ht="8.25" customHeight="1">
      <c r="A5" s="124"/>
      <c r="B5" s="124"/>
      <c r="C5" s="124"/>
      <c r="D5" s="125"/>
    </row>
    <row r="6" spans="1:6" ht="51" customHeight="1">
      <c r="A6" s="34" t="s">
        <v>1255</v>
      </c>
      <c r="B6" s="290" t="s">
        <v>6</v>
      </c>
      <c r="C6" s="291" t="s">
        <v>1377</v>
      </c>
      <c r="D6" s="210" t="s">
        <v>2040</v>
      </c>
      <c r="F6" s="29"/>
    </row>
    <row r="7" spans="1:4" s="17" customFormat="1" ht="21" customHeight="1">
      <c r="A7" s="428">
        <v>1</v>
      </c>
      <c r="B7" s="472" t="s">
        <v>1838</v>
      </c>
      <c r="C7" s="473" t="s">
        <v>1837</v>
      </c>
      <c r="D7" s="474">
        <v>60</v>
      </c>
    </row>
    <row r="8" spans="1:4" s="17" customFormat="1" ht="21" customHeight="1">
      <c r="A8" s="428">
        <v>2</v>
      </c>
      <c r="B8" s="472" t="s">
        <v>1840</v>
      </c>
      <c r="C8" s="473" t="s">
        <v>1839</v>
      </c>
      <c r="D8" s="474">
        <v>120</v>
      </c>
    </row>
    <row r="9" spans="1:4" s="17" customFormat="1" ht="21" customHeight="1">
      <c r="A9" s="428">
        <v>3</v>
      </c>
      <c r="B9" s="472" t="s">
        <v>1842</v>
      </c>
      <c r="C9" s="473" t="s">
        <v>1841</v>
      </c>
      <c r="D9" s="474">
        <v>120</v>
      </c>
    </row>
    <row r="10" spans="1:4" s="17" customFormat="1" ht="21" customHeight="1">
      <c r="A10" s="428">
        <v>4</v>
      </c>
      <c r="B10" s="472" t="s">
        <v>1844</v>
      </c>
      <c r="C10" s="473" t="s">
        <v>1843</v>
      </c>
      <c r="D10" s="474">
        <v>60</v>
      </c>
    </row>
    <row r="11" spans="1:4" s="17" customFormat="1" ht="21" customHeight="1">
      <c r="A11" s="428">
        <v>5</v>
      </c>
      <c r="B11" s="472" t="s">
        <v>1936</v>
      </c>
      <c r="C11" s="473" t="s">
        <v>1937</v>
      </c>
      <c r="D11" s="474">
        <v>60</v>
      </c>
    </row>
    <row r="12" spans="1:4" s="17" customFormat="1" ht="21" customHeight="1">
      <c r="A12" s="428">
        <v>6</v>
      </c>
      <c r="B12" s="472" t="s">
        <v>1846</v>
      </c>
      <c r="C12" s="473" t="s">
        <v>1845</v>
      </c>
      <c r="D12" s="474">
        <v>60</v>
      </c>
    </row>
    <row r="13" spans="1:4" s="17" customFormat="1" ht="21" customHeight="1">
      <c r="A13" s="428">
        <v>7</v>
      </c>
      <c r="B13" s="472" t="s">
        <v>1848</v>
      </c>
      <c r="C13" s="473" t="s">
        <v>1847</v>
      </c>
      <c r="D13" s="474">
        <v>60</v>
      </c>
    </row>
    <row r="14" spans="1:4" s="17" customFormat="1" ht="21" customHeight="1">
      <c r="A14" s="428">
        <v>8</v>
      </c>
      <c r="B14" s="472" t="s">
        <v>1850</v>
      </c>
      <c r="C14" s="473" t="s">
        <v>1849</v>
      </c>
      <c r="D14" s="474">
        <v>60</v>
      </c>
    </row>
    <row r="15" spans="1:4" s="17" customFormat="1" ht="21" customHeight="1">
      <c r="A15" s="428">
        <v>9</v>
      </c>
      <c r="B15" s="472" t="s">
        <v>1852</v>
      </c>
      <c r="C15" s="473" t="s">
        <v>1851</v>
      </c>
      <c r="D15" s="474">
        <v>60</v>
      </c>
    </row>
    <row r="16" spans="1:4" s="17" customFormat="1" ht="21" customHeight="1">
      <c r="A16" s="428">
        <v>10</v>
      </c>
      <c r="B16" s="472" t="s">
        <v>1854</v>
      </c>
      <c r="C16" s="473" t="s">
        <v>1853</v>
      </c>
      <c r="D16" s="474">
        <v>120</v>
      </c>
    </row>
    <row r="17" spans="1:4" s="17" customFormat="1" ht="21" customHeight="1">
      <c r="A17" s="428">
        <v>11</v>
      </c>
      <c r="B17" s="472" t="s">
        <v>1856</v>
      </c>
      <c r="C17" s="473" t="s">
        <v>1855</v>
      </c>
      <c r="D17" s="474">
        <v>120</v>
      </c>
    </row>
    <row r="18" spans="1:4" s="17" customFormat="1" ht="21" customHeight="1">
      <c r="A18" s="428">
        <v>12</v>
      </c>
      <c r="B18" s="472" t="s">
        <v>1858</v>
      </c>
      <c r="C18" s="473" t="s">
        <v>1857</v>
      </c>
      <c r="D18" s="474">
        <v>60</v>
      </c>
    </row>
    <row r="19" spans="1:4" s="17" customFormat="1" ht="21" customHeight="1">
      <c r="A19" s="428">
        <v>13</v>
      </c>
      <c r="B19" s="472" t="s">
        <v>1860</v>
      </c>
      <c r="C19" s="473" t="s">
        <v>1859</v>
      </c>
      <c r="D19" s="474">
        <v>120</v>
      </c>
    </row>
    <row r="20" spans="1:4" s="17" customFormat="1" ht="21" customHeight="1">
      <c r="A20" s="428">
        <v>14</v>
      </c>
      <c r="B20" s="472" t="s">
        <v>1862</v>
      </c>
      <c r="C20" s="473" t="s">
        <v>1861</v>
      </c>
      <c r="D20" s="474">
        <v>120</v>
      </c>
    </row>
    <row r="21" spans="1:4" s="17" customFormat="1" ht="21" customHeight="1">
      <c r="A21" s="428">
        <v>15</v>
      </c>
      <c r="B21" s="472" t="s">
        <v>1864</v>
      </c>
      <c r="C21" s="473" t="s">
        <v>1863</v>
      </c>
      <c r="D21" s="474">
        <v>120</v>
      </c>
    </row>
    <row r="22" spans="1:4" s="17" customFormat="1" ht="21" customHeight="1">
      <c r="A22" s="428">
        <v>16</v>
      </c>
      <c r="B22" s="472" t="s">
        <v>1866</v>
      </c>
      <c r="C22" s="473" t="s">
        <v>1865</v>
      </c>
      <c r="D22" s="474">
        <v>120</v>
      </c>
    </row>
    <row r="23" spans="1:4" s="17" customFormat="1" ht="21" customHeight="1">
      <c r="A23" s="428">
        <v>17</v>
      </c>
      <c r="B23" s="472" t="s">
        <v>1868</v>
      </c>
      <c r="C23" s="473" t="s">
        <v>1867</v>
      </c>
      <c r="D23" s="474">
        <v>120</v>
      </c>
    </row>
    <row r="24" spans="1:4" s="17" customFormat="1" ht="21" customHeight="1">
      <c r="A24" s="428">
        <v>18</v>
      </c>
      <c r="B24" s="472" t="s">
        <v>1870</v>
      </c>
      <c r="C24" s="473" t="s">
        <v>1869</v>
      </c>
      <c r="D24" s="474">
        <v>120</v>
      </c>
    </row>
    <row r="25" spans="1:4" s="17" customFormat="1" ht="21" customHeight="1">
      <c r="A25" s="428">
        <v>19</v>
      </c>
      <c r="B25" s="472" t="s">
        <v>1872</v>
      </c>
      <c r="C25" s="473" t="s">
        <v>1871</v>
      </c>
      <c r="D25" s="474">
        <v>120</v>
      </c>
    </row>
    <row r="26" spans="1:4" s="17" customFormat="1" ht="21" customHeight="1">
      <c r="A26" s="428">
        <v>20</v>
      </c>
      <c r="B26" s="472" t="s">
        <v>1874</v>
      </c>
      <c r="C26" s="473" t="s">
        <v>1873</v>
      </c>
      <c r="D26" s="474">
        <v>120</v>
      </c>
    </row>
    <row r="27" spans="1:4" s="17" customFormat="1" ht="21" customHeight="1">
      <c r="A27" s="428">
        <v>21</v>
      </c>
      <c r="B27" s="472" t="s">
        <v>1876</v>
      </c>
      <c r="C27" s="473" t="s">
        <v>1875</v>
      </c>
      <c r="D27" s="474">
        <v>120</v>
      </c>
    </row>
    <row r="28" spans="1:4" s="17" customFormat="1" ht="21" customHeight="1">
      <c r="A28" s="428">
        <v>22</v>
      </c>
      <c r="B28" s="472" t="s">
        <v>1878</v>
      </c>
      <c r="C28" s="473" t="s">
        <v>1877</v>
      </c>
      <c r="D28" s="474">
        <v>120</v>
      </c>
    </row>
    <row r="29" spans="1:4" s="17" customFormat="1" ht="21" customHeight="1">
      <c r="A29" s="428">
        <v>23</v>
      </c>
      <c r="B29" s="472" t="s">
        <v>1880</v>
      </c>
      <c r="C29" s="473" t="s">
        <v>1879</v>
      </c>
      <c r="D29" s="474">
        <v>120</v>
      </c>
    </row>
    <row r="30" spans="1:4" s="17" customFormat="1" ht="21" customHeight="1">
      <c r="A30" s="428">
        <v>24</v>
      </c>
      <c r="B30" s="472" t="s">
        <v>1882</v>
      </c>
      <c r="C30" s="473" t="s">
        <v>1881</v>
      </c>
      <c r="D30" s="474">
        <v>120</v>
      </c>
    </row>
    <row r="31" spans="1:4" s="17" customFormat="1" ht="21" customHeight="1">
      <c r="A31" s="428">
        <v>25</v>
      </c>
      <c r="B31" s="472" t="s">
        <v>1884</v>
      </c>
      <c r="C31" s="473" t="s">
        <v>1883</v>
      </c>
      <c r="D31" s="474">
        <v>120</v>
      </c>
    </row>
    <row r="32" spans="1:4" s="17" customFormat="1" ht="21" customHeight="1">
      <c r="A32" s="428">
        <v>26</v>
      </c>
      <c r="B32" s="472" t="s">
        <v>1886</v>
      </c>
      <c r="C32" s="473" t="s">
        <v>1885</v>
      </c>
      <c r="D32" s="474">
        <v>120</v>
      </c>
    </row>
    <row r="33" spans="1:4" s="17" customFormat="1" ht="21" customHeight="1">
      <c r="A33" s="428">
        <v>27</v>
      </c>
      <c r="B33" s="472" t="s">
        <v>1888</v>
      </c>
      <c r="C33" s="473" t="s">
        <v>1887</v>
      </c>
      <c r="D33" s="474">
        <v>60</v>
      </c>
    </row>
    <row r="34" spans="1:4" s="17" customFormat="1" ht="21" customHeight="1">
      <c r="A34" s="428">
        <v>28</v>
      </c>
      <c r="B34" s="472" t="s">
        <v>1890</v>
      </c>
      <c r="C34" s="473" t="s">
        <v>1889</v>
      </c>
      <c r="D34" s="474">
        <v>150</v>
      </c>
    </row>
    <row r="35" spans="1:4" s="17" customFormat="1" ht="21" customHeight="1">
      <c r="A35" s="428">
        <v>29</v>
      </c>
      <c r="B35" s="472" t="s">
        <v>1892</v>
      </c>
      <c r="C35" s="473" t="s">
        <v>1891</v>
      </c>
      <c r="D35" s="474">
        <v>200</v>
      </c>
    </row>
    <row r="36" spans="1:4" s="17" customFormat="1" ht="21" customHeight="1">
      <c r="A36" s="428">
        <v>30</v>
      </c>
      <c r="B36" s="472" t="s">
        <v>1894</v>
      </c>
      <c r="C36" s="473" t="s">
        <v>1893</v>
      </c>
      <c r="D36" s="474">
        <v>120</v>
      </c>
    </row>
    <row r="37" spans="1:4" s="17" customFormat="1" ht="21" customHeight="1">
      <c r="A37" s="428">
        <v>31</v>
      </c>
      <c r="B37" s="472" t="s">
        <v>1896</v>
      </c>
      <c r="C37" s="473" t="s">
        <v>1895</v>
      </c>
      <c r="D37" s="474">
        <v>40</v>
      </c>
    </row>
    <row r="38" spans="1:4" s="17" customFormat="1" ht="21" customHeight="1">
      <c r="A38" s="428">
        <v>32</v>
      </c>
      <c r="B38" s="472" t="s">
        <v>1898</v>
      </c>
      <c r="C38" s="473" t="s">
        <v>1897</v>
      </c>
      <c r="D38" s="474">
        <v>100</v>
      </c>
    </row>
    <row r="39" spans="1:4" s="17" customFormat="1" ht="21" customHeight="1">
      <c r="A39" s="428">
        <v>33</v>
      </c>
      <c r="B39" s="472" t="s">
        <v>1900</v>
      </c>
      <c r="C39" s="473" t="s">
        <v>1899</v>
      </c>
      <c r="D39" s="474">
        <v>120</v>
      </c>
    </row>
    <row r="40" spans="1:4" s="17" customFormat="1" ht="21" customHeight="1">
      <c r="A40" s="428">
        <v>34</v>
      </c>
      <c r="B40" s="472" t="s">
        <v>1902</v>
      </c>
      <c r="C40" s="473" t="s">
        <v>1901</v>
      </c>
      <c r="D40" s="474">
        <v>510</v>
      </c>
    </row>
    <row r="41" spans="1:4" s="17" customFormat="1" ht="21" customHeight="1">
      <c r="A41" s="428">
        <v>35</v>
      </c>
      <c r="B41" s="472" t="s">
        <v>1904</v>
      </c>
      <c r="C41" s="473" t="s">
        <v>1903</v>
      </c>
      <c r="D41" s="474">
        <v>60</v>
      </c>
    </row>
    <row r="42" spans="1:4" s="17" customFormat="1" ht="21" customHeight="1">
      <c r="A42" s="428">
        <v>36</v>
      </c>
      <c r="B42" s="472" t="s">
        <v>1906</v>
      </c>
      <c r="C42" s="473" t="s">
        <v>1905</v>
      </c>
      <c r="D42" s="474">
        <v>60</v>
      </c>
    </row>
    <row r="43" spans="1:4" s="17" customFormat="1" ht="21" customHeight="1">
      <c r="A43" s="428">
        <v>37</v>
      </c>
      <c r="B43" s="472" t="s">
        <v>1908</v>
      </c>
      <c r="C43" s="473" t="s">
        <v>1907</v>
      </c>
      <c r="D43" s="474">
        <v>60</v>
      </c>
    </row>
    <row r="44" spans="1:4" s="17" customFormat="1" ht="21" customHeight="1">
      <c r="A44" s="428">
        <v>38</v>
      </c>
      <c r="B44" s="472" t="s">
        <v>1910</v>
      </c>
      <c r="C44" s="473" t="s">
        <v>1909</v>
      </c>
      <c r="D44" s="474">
        <v>60</v>
      </c>
    </row>
    <row r="45" spans="1:4" s="17" customFormat="1" ht="21" customHeight="1">
      <c r="A45" s="428">
        <v>39</v>
      </c>
      <c r="B45" s="472" t="s">
        <v>1912</v>
      </c>
      <c r="C45" s="473" t="s">
        <v>1911</v>
      </c>
      <c r="D45" s="474">
        <v>60</v>
      </c>
    </row>
    <row r="46" spans="1:4" s="17" customFormat="1" ht="21" customHeight="1">
      <c r="A46" s="428">
        <v>40</v>
      </c>
      <c r="B46" s="472" t="s">
        <v>1914</v>
      </c>
      <c r="C46" s="473" t="s">
        <v>1913</v>
      </c>
      <c r="D46" s="474">
        <v>60</v>
      </c>
    </row>
    <row r="47" spans="1:4" s="17" customFormat="1" ht="21" customHeight="1">
      <c r="A47" s="428">
        <v>41</v>
      </c>
      <c r="B47" s="472" t="s">
        <v>1916</v>
      </c>
      <c r="C47" s="473" t="s">
        <v>1915</v>
      </c>
      <c r="D47" s="474">
        <v>60</v>
      </c>
    </row>
    <row r="48" spans="1:4" s="17" customFormat="1" ht="21" customHeight="1">
      <c r="A48" s="428">
        <v>42</v>
      </c>
      <c r="B48" s="472" t="s">
        <v>1918</v>
      </c>
      <c r="C48" s="473" t="s">
        <v>1917</v>
      </c>
      <c r="D48" s="474">
        <v>60</v>
      </c>
    </row>
    <row r="49" spans="1:4" s="17" customFormat="1" ht="21" customHeight="1">
      <c r="A49" s="428">
        <v>43</v>
      </c>
      <c r="B49" s="472" t="s">
        <v>1920</v>
      </c>
      <c r="C49" s="473" t="s">
        <v>1919</v>
      </c>
      <c r="D49" s="474">
        <v>60</v>
      </c>
    </row>
    <row r="50" spans="1:4" s="17" customFormat="1" ht="21" customHeight="1">
      <c r="A50" s="428">
        <v>44</v>
      </c>
      <c r="B50" s="472" t="s">
        <v>1922</v>
      </c>
      <c r="C50" s="473" t="s">
        <v>1921</v>
      </c>
      <c r="D50" s="474">
        <v>60</v>
      </c>
    </row>
    <row r="51" spans="1:4" s="17" customFormat="1" ht="21" customHeight="1">
      <c r="A51" s="428">
        <v>45</v>
      </c>
      <c r="B51" s="472" t="s">
        <v>1924</v>
      </c>
      <c r="C51" s="473" t="s">
        <v>1923</v>
      </c>
      <c r="D51" s="474">
        <v>60</v>
      </c>
    </row>
    <row r="52" spans="1:4" s="17" customFormat="1" ht="21" customHeight="1">
      <c r="A52" s="428">
        <v>46</v>
      </c>
      <c r="B52" s="472" t="s">
        <v>2062</v>
      </c>
      <c r="C52" s="473" t="s">
        <v>1154</v>
      </c>
      <c r="D52" s="474">
        <v>100</v>
      </c>
    </row>
  </sheetData>
  <sheetProtection/>
  <mergeCells count="4"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6"/>
  <sheetViews>
    <sheetView tabSelected="1" zoomScalePageLayoutView="70" workbookViewId="0" topLeftCell="A1">
      <selection activeCell="B21" sqref="B21"/>
    </sheetView>
  </sheetViews>
  <sheetFormatPr defaultColWidth="14.00390625" defaultRowHeight="21" customHeight="1"/>
  <cols>
    <col min="1" max="1" width="4.375" style="16" bestFit="1" customWidth="1"/>
    <col min="2" max="2" width="56.875" style="10" customWidth="1"/>
    <col min="3" max="3" width="14.25390625" style="1" bestFit="1" customWidth="1"/>
    <col min="4" max="4" width="9.00390625" style="1" bestFit="1" customWidth="1"/>
    <col min="5" max="6" width="9.125" style="1" hidden="1" customWidth="1"/>
    <col min="7" max="242" width="9.125" style="1" customWidth="1"/>
    <col min="243" max="243" width="6.75390625" style="1" customWidth="1"/>
    <col min="244" max="244" width="57.25390625" style="1" customWidth="1"/>
    <col min="245" max="245" width="17.625" style="1" customWidth="1"/>
    <col min="246" max="246" width="16.625" style="1" customWidth="1"/>
    <col min="247" max="16384" width="14.00390625" style="1" customWidth="1"/>
  </cols>
  <sheetData>
    <row r="1" spans="1:4" s="24" customFormat="1" ht="21" customHeight="1">
      <c r="A1" s="652" t="s">
        <v>1196</v>
      </c>
      <c r="B1" s="652"/>
      <c r="C1" s="652"/>
      <c r="D1" s="671"/>
    </row>
    <row r="2" spans="1:4" s="24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34</v>
      </c>
      <c r="B3" s="670"/>
      <c r="C3" s="670"/>
      <c r="D3" s="655"/>
    </row>
    <row r="4" spans="1:4" s="24" customFormat="1" ht="21" customHeight="1">
      <c r="A4" s="656" t="s">
        <v>5</v>
      </c>
      <c r="B4" s="656"/>
      <c r="C4" s="656"/>
      <c r="D4" s="657"/>
    </row>
    <row r="5" spans="1:4" s="24" customFormat="1" ht="12" customHeight="1">
      <c r="A5" s="124"/>
      <c r="B5" s="124"/>
      <c r="C5" s="124"/>
      <c r="D5" s="125"/>
    </row>
    <row r="6" spans="1:6" s="2" customFormat="1" ht="51" customHeight="1">
      <c r="A6" s="34" t="s">
        <v>1255</v>
      </c>
      <c r="B6" s="35" t="s">
        <v>6</v>
      </c>
      <c r="C6" s="36" t="s">
        <v>1289</v>
      </c>
      <c r="D6" s="210" t="s">
        <v>2040</v>
      </c>
      <c r="F6" s="29"/>
    </row>
    <row r="7" spans="1:4" s="24" customFormat="1" ht="21" customHeight="1">
      <c r="A7" s="317">
        <v>1</v>
      </c>
      <c r="B7" s="382" t="s">
        <v>2063</v>
      </c>
      <c r="C7" s="381" t="s">
        <v>2226</v>
      </c>
      <c r="D7" s="396">
        <v>450</v>
      </c>
    </row>
    <row r="8" spans="1:4" s="24" customFormat="1" ht="21" customHeight="1">
      <c r="A8" s="317">
        <v>2</v>
      </c>
      <c r="B8" s="382" t="s">
        <v>2064</v>
      </c>
      <c r="C8" s="381" t="s">
        <v>2227</v>
      </c>
      <c r="D8" s="396">
        <v>510</v>
      </c>
    </row>
    <row r="9" spans="1:4" s="24" customFormat="1" ht="21" customHeight="1">
      <c r="A9" s="317">
        <v>3</v>
      </c>
      <c r="B9" s="475" t="s">
        <v>2503</v>
      </c>
      <c r="C9" s="381" t="s">
        <v>2502</v>
      </c>
      <c r="D9" s="396">
        <v>350</v>
      </c>
    </row>
    <row r="10" spans="1:6" s="24" customFormat="1" ht="21" customHeight="1">
      <c r="A10" s="317">
        <v>4</v>
      </c>
      <c r="B10" s="476" t="s">
        <v>2388</v>
      </c>
      <c r="C10" s="381" t="s">
        <v>2389</v>
      </c>
      <c r="D10" s="396">
        <v>250</v>
      </c>
      <c r="E10" s="316"/>
      <c r="F10" s="316"/>
    </row>
    <row r="11" spans="1:4" s="24" customFormat="1" ht="21" customHeight="1">
      <c r="A11" s="317">
        <v>5</v>
      </c>
      <c r="B11" s="382" t="s">
        <v>2065</v>
      </c>
      <c r="C11" s="381" t="s">
        <v>2228</v>
      </c>
      <c r="D11" s="396">
        <v>600</v>
      </c>
    </row>
    <row r="12" spans="1:6" s="24" customFormat="1" ht="21" customHeight="1">
      <c r="A12" s="317">
        <v>6</v>
      </c>
      <c r="B12" s="369" t="s">
        <v>2066</v>
      </c>
      <c r="C12" s="381" t="s">
        <v>2229</v>
      </c>
      <c r="D12" s="396">
        <v>660</v>
      </c>
      <c r="E12" s="670"/>
      <c r="F12" s="670"/>
    </row>
    <row r="13" spans="1:4" s="24" customFormat="1" ht="21" customHeight="1">
      <c r="A13" s="317">
        <v>7</v>
      </c>
      <c r="B13" s="369" t="s">
        <v>2067</v>
      </c>
      <c r="C13" s="381" t="s">
        <v>2230</v>
      </c>
      <c r="D13" s="396">
        <v>450</v>
      </c>
    </row>
    <row r="14" spans="1:4" s="24" customFormat="1" ht="21" customHeight="1">
      <c r="A14" s="317">
        <v>8</v>
      </c>
      <c r="B14" s="369" t="s">
        <v>2068</v>
      </c>
      <c r="C14" s="381" t="s">
        <v>2231</v>
      </c>
      <c r="D14" s="396">
        <v>510</v>
      </c>
    </row>
    <row r="15" spans="1:4" s="24" customFormat="1" ht="21" customHeight="1">
      <c r="A15" s="317">
        <v>9</v>
      </c>
      <c r="B15" s="477" t="s">
        <v>2069</v>
      </c>
      <c r="C15" s="381" t="s">
        <v>2232</v>
      </c>
      <c r="D15" s="478">
        <v>600</v>
      </c>
    </row>
    <row r="16" spans="1:4" s="24" customFormat="1" ht="31.5">
      <c r="A16" s="317">
        <v>10</v>
      </c>
      <c r="B16" s="479" t="s">
        <v>2070</v>
      </c>
      <c r="C16" s="381" t="s">
        <v>2233</v>
      </c>
      <c r="D16" s="396">
        <v>660</v>
      </c>
    </row>
    <row r="17" spans="1:4" s="24" customFormat="1" ht="21" customHeight="1">
      <c r="A17" s="317">
        <v>11</v>
      </c>
      <c r="B17" s="477" t="s">
        <v>2071</v>
      </c>
      <c r="C17" s="381" t="s">
        <v>2234</v>
      </c>
      <c r="D17" s="478">
        <v>450</v>
      </c>
    </row>
    <row r="18" spans="1:4" s="24" customFormat="1" ht="21" customHeight="1">
      <c r="A18" s="317">
        <v>12</v>
      </c>
      <c r="B18" s="477" t="s">
        <v>2072</v>
      </c>
      <c r="C18" s="381" t="s">
        <v>2235</v>
      </c>
      <c r="D18" s="478">
        <v>510</v>
      </c>
    </row>
    <row r="19" spans="1:4" s="24" customFormat="1" ht="21" customHeight="1">
      <c r="A19" s="317">
        <v>13</v>
      </c>
      <c r="B19" s="477" t="s">
        <v>2073</v>
      </c>
      <c r="C19" s="381" t="s">
        <v>2236</v>
      </c>
      <c r="D19" s="396">
        <v>600</v>
      </c>
    </row>
    <row r="20" spans="1:4" s="24" customFormat="1" ht="31.5">
      <c r="A20" s="317">
        <v>14</v>
      </c>
      <c r="B20" s="479" t="s">
        <v>2074</v>
      </c>
      <c r="C20" s="381" t="s">
        <v>2237</v>
      </c>
      <c r="D20" s="396">
        <v>660</v>
      </c>
    </row>
    <row r="21" spans="1:4" s="24" customFormat="1" ht="21" customHeight="1">
      <c r="A21" s="317">
        <v>15</v>
      </c>
      <c r="B21" s="479" t="s">
        <v>2075</v>
      </c>
      <c r="C21" s="381" t="s">
        <v>2238</v>
      </c>
      <c r="D21" s="396">
        <v>450</v>
      </c>
    </row>
    <row r="22" spans="1:4" s="24" customFormat="1" ht="21" customHeight="1">
      <c r="A22" s="317">
        <v>16</v>
      </c>
      <c r="B22" s="479" t="s">
        <v>2076</v>
      </c>
      <c r="C22" s="381" t="s">
        <v>2239</v>
      </c>
      <c r="D22" s="396">
        <v>900</v>
      </c>
    </row>
    <row r="23" spans="1:4" s="24" customFormat="1" ht="21" customHeight="1">
      <c r="A23" s="317">
        <v>17</v>
      </c>
      <c r="B23" s="479" t="s">
        <v>2077</v>
      </c>
      <c r="C23" s="381" t="s">
        <v>2240</v>
      </c>
      <c r="D23" s="396">
        <v>400</v>
      </c>
    </row>
    <row r="24" spans="1:4" s="24" customFormat="1" ht="21" customHeight="1">
      <c r="A24" s="317">
        <v>18</v>
      </c>
      <c r="B24" s="479" t="s">
        <v>2078</v>
      </c>
      <c r="C24" s="381" t="s">
        <v>2241</v>
      </c>
      <c r="D24" s="396">
        <v>460</v>
      </c>
    </row>
    <row r="25" spans="1:4" s="24" customFormat="1" ht="21" customHeight="1">
      <c r="A25" s="317">
        <v>19</v>
      </c>
      <c r="B25" s="479" t="s">
        <v>2079</v>
      </c>
      <c r="C25" s="381" t="s">
        <v>2242</v>
      </c>
      <c r="D25" s="396">
        <v>400</v>
      </c>
    </row>
    <row r="26" spans="1:4" s="24" customFormat="1" ht="21" customHeight="1">
      <c r="A26" s="317">
        <v>20</v>
      </c>
      <c r="B26" s="479" t="s">
        <v>2080</v>
      </c>
      <c r="C26" s="381" t="s">
        <v>2243</v>
      </c>
      <c r="D26" s="396">
        <v>460</v>
      </c>
    </row>
    <row r="27" spans="1:4" s="24" customFormat="1" ht="21" customHeight="1">
      <c r="A27" s="317">
        <v>21</v>
      </c>
      <c r="B27" s="479" t="s">
        <v>2081</v>
      </c>
      <c r="C27" s="381" t="s">
        <v>2244</v>
      </c>
      <c r="D27" s="396">
        <v>400</v>
      </c>
    </row>
    <row r="28" spans="1:4" s="24" customFormat="1" ht="21" customHeight="1">
      <c r="A28" s="317">
        <v>22</v>
      </c>
      <c r="B28" s="479" t="s">
        <v>2082</v>
      </c>
      <c r="C28" s="381" t="s">
        <v>2245</v>
      </c>
      <c r="D28" s="396">
        <v>460</v>
      </c>
    </row>
    <row r="29" spans="1:4" s="24" customFormat="1" ht="21" customHeight="1">
      <c r="A29" s="317">
        <v>23</v>
      </c>
      <c r="B29" s="479" t="s">
        <v>2083</v>
      </c>
      <c r="C29" s="381" t="s">
        <v>2246</v>
      </c>
      <c r="D29" s="396">
        <v>600</v>
      </c>
    </row>
    <row r="30" spans="1:4" s="24" customFormat="1" ht="21" customHeight="1">
      <c r="A30" s="317">
        <v>24</v>
      </c>
      <c r="B30" s="479" t="s">
        <v>2084</v>
      </c>
      <c r="C30" s="381" t="s">
        <v>2247</v>
      </c>
      <c r="D30" s="396">
        <v>660</v>
      </c>
    </row>
    <row r="31" spans="1:4" s="24" customFormat="1" ht="21" customHeight="1">
      <c r="A31" s="317">
        <v>25</v>
      </c>
      <c r="B31" s="479" t="s">
        <v>2085</v>
      </c>
      <c r="C31" s="381" t="s">
        <v>2248</v>
      </c>
      <c r="D31" s="396">
        <v>750</v>
      </c>
    </row>
    <row r="32" spans="1:4" s="24" customFormat="1" ht="31.5">
      <c r="A32" s="317">
        <v>26</v>
      </c>
      <c r="B32" s="479" t="s">
        <v>2086</v>
      </c>
      <c r="C32" s="381" t="s">
        <v>2249</v>
      </c>
      <c r="D32" s="396">
        <v>810</v>
      </c>
    </row>
    <row r="33" spans="1:4" s="24" customFormat="1" ht="21" customHeight="1">
      <c r="A33" s="317">
        <v>27</v>
      </c>
      <c r="B33" s="479" t="s">
        <v>2087</v>
      </c>
      <c r="C33" s="381" t="s">
        <v>2250</v>
      </c>
      <c r="D33" s="396">
        <v>550</v>
      </c>
    </row>
    <row r="34" spans="1:4" s="24" customFormat="1" ht="31.5">
      <c r="A34" s="317">
        <v>28</v>
      </c>
      <c r="B34" s="479" t="s">
        <v>2088</v>
      </c>
      <c r="C34" s="381" t="s">
        <v>2251</v>
      </c>
      <c r="D34" s="396">
        <v>610</v>
      </c>
    </row>
    <row r="35" spans="1:4" s="24" customFormat="1" ht="21" customHeight="1">
      <c r="A35" s="317">
        <v>29</v>
      </c>
      <c r="B35" s="479" t="s">
        <v>2089</v>
      </c>
      <c r="C35" s="381" t="s">
        <v>2252</v>
      </c>
      <c r="D35" s="396">
        <v>550</v>
      </c>
    </row>
    <row r="36" spans="1:4" s="24" customFormat="1" ht="31.5">
      <c r="A36" s="317">
        <v>30</v>
      </c>
      <c r="B36" s="479" t="s">
        <v>2090</v>
      </c>
      <c r="C36" s="381" t="s">
        <v>2253</v>
      </c>
      <c r="D36" s="396">
        <v>610</v>
      </c>
    </row>
    <row r="37" spans="1:4" s="24" customFormat="1" ht="21" customHeight="1">
      <c r="A37" s="317">
        <v>31</v>
      </c>
      <c r="B37" s="479" t="s">
        <v>2091</v>
      </c>
      <c r="C37" s="381" t="s">
        <v>2254</v>
      </c>
      <c r="D37" s="396">
        <v>550</v>
      </c>
    </row>
    <row r="38" spans="1:4" s="24" customFormat="1" ht="31.5">
      <c r="A38" s="317">
        <v>32</v>
      </c>
      <c r="B38" s="479" t="s">
        <v>2092</v>
      </c>
      <c r="C38" s="381" t="s">
        <v>2255</v>
      </c>
      <c r="D38" s="396">
        <v>610</v>
      </c>
    </row>
    <row r="39" spans="1:4" s="24" customFormat="1" ht="21" customHeight="1">
      <c r="A39" s="317">
        <v>33</v>
      </c>
      <c r="B39" s="479" t="s">
        <v>2093</v>
      </c>
      <c r="C39" s="381" t="s">
        <v>2256</v>
      </c>
      <c r="D39" s="396">
        <v>450</v>
      </c>
    </row>
    <row r="40" spans="1:4" s="24" customFormat="1" ht="21" customHeight="1">
      <c r="A40" s="317">
        <v>34</v>
      </c>
      <c r="B40" s="479" t="s">
        <v>2094</v>
      </c>
      <c r="C40" s="381" t="s">
        <v>2257</v>
      </c>
      <c r="D40" s="396">
        <v>510</v>
      </c>
    </row>
    <row r="41" spans="1:4" s="24" customFormat="1" ht="21" customHeight="1">
      <c r="A41" s="317">
        <v>35</v>
      </c>
      <c r="B41" s="479" t="s">
        <v>2095</v>
      </c>
      <c r="C41" s="381" t="s">
        <v>2258</v>
      </c>
      <c r="D41" s="396">
        <v>450</v>
      </c>
    </row>
    <row r="42" spans="1:4" s="24" customFormat="1" ht="21" customHeight="1">
      <c r="A42" s="317">
        <v>36</v>
      </c>
      <c r="B42" s="479" t="s">
        <v>2096</v>
      </c>
      <c r="C42" s="381" t="s">
        <v>2259</v>
      </c>
      <c r="D42" s="396">
        <v>510</v>
      </c>
    </row>
    <row r="43" spans="1:4" s="24" customFormat="1" ht="21" customHeight="1">
      <c r="A43" s="317">
        <v>37</v>
      </c>
      <c r="B43" s="479" t="s">
        <v>2097</v>
      </c>
      <c r="C43" s="381" t="s">
        <v>2260</v>
      </c>
      <c r="D43" s="396">
        <v>450</v>
      </c>
    </row>
    <row r="44" spans="1:4" s="24" customFormat="1" ht="21" customHeight="1">
      <c r="A44" s="317">
        <v>38</v>
      </c>
      <c r="B44" s="479" t="s">
        <v>2098</v>
      </c>
      <c r="C44" s="381" t="s">
        <v>2261</v>
      </c>
      <c r="D44" s="396">
        <v>510</v>
      </c>
    </row>
    <row r="45" spans="1:4" s="24" customFormat="1" ht="21" customHeight="1">
      <c r="A45" s="317">
        <v>39</v>
      </c>
      <c r="B45" s="479" t="s">
        <v>2099</v>
      </c>
      <c r="C45" s="381" t="s">
        <v>2262</v>
      </c>
      <c r="D45" s="396">
        <v>450</v>
      </c>
    </row>
    <row r="46" spans="1:4" s="24" customFormat="1" ht="21" customHeight="1">
      <c r="A46" s="317">
        <v>40</v>
      </c>
      <c r="B46" s="479" t="s">
        <v>2100</v>
      </c>
      <c r="C46" s="381" t="s">
        <v>2263</v>
      </c>
      <c r="D46" s="396">
        <v>510</v>
      </c>
    </row>
    <row r="47" spans="1:4" s="24" customFormat="1" ht="21" customHeight="1">
      <c r="A47" s="317">
        <v>41</v>
      </c>
      <c r="B47" s="479" t="s">
        <v>2101</v>
      </c>
      <c r="C47" s="381" t="s">
        <v>2264</v>
      </c>
      <c r="D47" s="396">
        <v>450</v>
      </c>
    </row>
    <row r="48" spans="1:4" s="24" customFormat="1" ht="21" customHeight="1">
      <c r="A48" s="317">
        <v>42</v>
      </c>
      <c r="B48" s="479" t="s">
        <v>2102</v>
      </c>
      <c r="C48" s="381" t="s">
        <v>2265</v>
      </c>
      <c r="D48" s="396">
        <v>510</v>
      </c>
    </row>
    <row r="49" spans="1:4" s="24" customFormat="1" ht="21" customHeight="1">
      <c r="A49" s="317">
        <v>43</v>
      </c>
      <c r="B49" s="479" t="s">
        <v>2103</v>
      </c>
      <c r="C49" s="381" t="s">
        <v>2266</v>
      </c>
      <c r="D49" s="396">
        <v>450</v>
      </c>
    </row>
    <row r="50" spans="1:4" s="24" customFormat="1" ht="21" customHeight="1">
      <c r="A50" s="317">
        <v>44</v>
      </c>
      <c r="B50" s="479" t="s">
        <v>2104</v>
      </c>
      <c r="C50" s="381" t="s">
        <v>2267</v>
      </c>
      <c r="D50" s="396">
        <v>510</v>
      </c>
    </row>
    <row r="51" spans="1:4" s="24" customFormat="1" ht="21" customHeight="1">
      <c r="A51" s="317">
        <v>45</v>
      </c>
      <c r="B51" s="479" t="s">
        <v>2105</v>
      </c>
      <c r="C51" s="381" t="s">
        <v>2268</v>
      </c>
      <c r="D51" s="396">
        <v>450</v>
      </c>
    </row>
    <row r="52" spans="1:4" s="24" customFormat="1" ht="21" customHeight="1">
      <c r="A52" s="317">
        <v>46</v>
      </c>
      <c r="B52" s="479" t="s">
        <v>2106</v>
      </c>
      <c r="C52" s="381" t="s">
        <v>2269</v>
      </c>
      <c r="D52" s="396">
        <v>510</v>
      </c>
    </row>
    <row r="53" spans="1:4" s="24" customFormat="1" ht="21" customHeight="1">
      <c r="A53" s="317">
        <v>47</v>
      </c>
      <c r="B53" s="479" t="s">
        <v>2107</v>
      </c>
      <c r="C53" s="381" t="s">
        <v>2270</v>
      </c>
      <c r="D53" s="396">
        <v>450</v>
      </c>
    </row>
    <row r="54" spans="1:4" s="24" customFormat="1" ht="31.5">
      <c r="A54" s="317">
        <v>48</v>
      </c>
      <c r="B54" s="479" t="s">
        <v>2108</v>
      </c>
      <c r="C54" s="381" t="s">
        <v>2271</v>
      </c>
      <c r="D54" s="396">
        <v>510</v>
      </c>
    </row>
    <row r="55" spans="1:4" s="24" customFormat="1" ht="21" customHeight="1">
      <c r="A55" s="317">
        <v>49</v>
      </c>
      <c r="B55" s="479" t="s">
        <v>2109</v>
      </c>
      <c r="C55" s="381" t="s">
        <v>2272</v>
      </c>
      <c r="D55" s="396">
        <v>450</v>
      </c>
    </row>
    <row r="56" spans="1:4" s="24" customFormat="1" ht="31.5">
      <c r="A56" s="317">
        <v>50</v>
      </c>
      <c r="B56" s="479" t="s">
        <v>2110</v>
      </c>
      <c r="C56" s="381" t="s">
        <v>2273</v>
      </c>
      <c r="D56" s="396">
        <v>510</v>
      </c>
    </row>
    <row r="57" spans="1:4" s="24" customFormat="1" ht="21" customHeight="1">
      <c r="A57" s="317">
        <v>51</v>
      </c>
      <c r="B57" s="479" t="s">
        <v>2111</v>
      </c>
      <c r="C57" s="381" t="s">
        <v>2274</v>
      </c>
      <c r="D57" s="396">
        <v>450</v>
      </c>
    </row>
    <row r="58" spans="1:4" s="24" customFormat="1" ht="21" customHeight="1">
      <c r="A58" s="317">
        <v>52</v>
      </c>
      <c r="B58" s="479" t="s">
        <v>2112</v>
      </c>
      <c r="C58" s="381" t="s">
        <v>2275</v>
      </c>
      <c r="D58" s="396">
        <v>510</v>
      </c>
    </row>
    <row r="59" spans="1:4" s="24" customFormat="1" ht="21" customHeight="1">
      <c r="A59" s="317">
        <v>53</v>
      </c>
      <c r="B59" s="479" t="s">
        <v>2113</v>
      </c>
      <c r="C59" s="381" t="s">
        <v>2276</v>
      </c>
      <c r="D59" s="396">
        <v>450</v>
      </c>
    </row>
    <row r="60" spans="1:4" s="24" customFormat="1" ht="21" customHeight="1">
      <c r="A60" s="317">
        <v>54</v>
      </c>
      <c r="B60" s="479" t="s">
        <v>2114</v>
      </c>
      <c r="C60" s="381" t="s">
        <v>2277</v>
      </c>
      <c r="D60" s="396">
        <v>510</v>
      </c>
    </row>
    <row r="61" spans="1:4" s="24" customFormat="1" ht="21" customHeight="1">
      <c r="A61" s="317">
        <v>55</v>
      </c>
      <c r="B61" s="479" t="s">
        <v>2115</v>
      </c>
      <c r="C61" s="381" t="s">
        <v>2278</v>
      </c>
      <c r="D61" s="396">
        <v>600</v>
      </c>
    </row>
    <row r="62" spans="1:4" s="24" customFormat="1" ht="21" customHeight="1">
      <c r="A62" s="317">
        <v>56</v>
      </c>
      <c r="B62" s="479" t="s">
        <v>2116</v>
      </c>
      <c r="C62" s="381" t="s">
        <v>2279</v>
      </c>
      <c r="D62" s="396">
        <v>660</v>
      </c>
    </row>
    <row r="63" spans="1:4" s="24" customFormat="1" ht="21" customHeight="1">
      <c r="A63" s="317">
        <v>57</v>
      </c>
      <c r="B63" s="479" t="s">
        <v>2117</v>
      </c>
      <c r="C63" s="381" t="s">
        <v>2280</v>
      </c>
      <c r="D63" s="396">
        <v>600</v>
      </c>
    </row>
    <row r="64" spans="1:4" s="24" customFormat="1" ht="21" customHeight="1">
      <c r="A64" s="317">
        <v>58</v>
      </c>
      <c r="B64" s="479" t="s">
        <v>2118</v>
      </c>
      <c r="C64" s="381" t="s">
        <v>2281</v>
      </c>
      <c r="D64" s="396">
        <v>660</v>
      </c>
    </row>
    <row r="65" spans="1:4" s="24" customFormat="1" ht="21" customHeight="1">
      <c r="A65" s="317">
        <v>59</v>
      </c>
      <c r="B65" s="479" t="s">
        <v>2119</v>
      </c>
      <c r="C65" s="381" t="s">
        <v>2282</v>
      </c>
      <c r="D65" s="396">
        <v>600</v>
      </c>
    </row>
    <row r="66" spans="1:4" s="24" customFormat="1" ht="31.5">
      <c r="A66" s="317">
        <v>60</v>
      </c>
      <c r="B66" s="479" t="s">
        <v>2120</v>
      </c>
      <c r="C66" s="381" t="s">
        <v>2283</v>
      </c>
      <c r="D66" s="396">
        <v>660</v>
      </c>
    </row>
    <row r="67" spans="1:4" s="24" customFormat="1" ht="21" customHeight="1">
      <c r="A67" s="317">
        <v>61</v>
      </c>
      <c r="B67" s="479" t="s">
        <v>2121</v>
      </c>
      <c r="C67" s="381" t="s">
        <v>2284</v>
      </c>
      <c r="D67" s="396">
        <v>600</v>
      </c>
    </row>
    <row r="68" spans="1:4" s="24" customFormat="1" ht="31.5">
      <c r="A68" s="317">
        <v>62</v>
      </c>
      <c r="B68" s="479" t="s">
        <v>2122</v>
      </c>
      <c r="C68" s="381" t="s">
        <v>2285</v>
      </c>
      <c r="D68" s="396">
        <v>660</v>
      </c>
    </row>
    <row r="69" spans="1:4" s="24" customFormat="1" ht="21" customHeight="1">
      <c r="A69" s="317">
        <v>63</v>
      </c>
      <c r="B69" s="479" t="s">
        <v>2123</v>
      </c>
      <c r="C69" s="381" t="s">
        <v>2286</v>
      </c>
      <c r="D69" s="396">
        <v>600</v>
      </c>
    </row>
    <row r="70" spans="1:4" s="24" customFormat="1" ht="31.5">
      <c r="A70" s="317">
        <v>64</v>
      </c>
      <c r="B70" s="479" t="s">
        <v>2124</v>
      </c>
      <c r="C70" s="381" t="s">
        <v>2287</v>
      </c>
      <c r="D70" s="396">
        <v>660</v>
      </c>
    </row>
    <row r="71" spans="1:4" s="24" customFormat="1" ht="21" customHeight="1">
      <c r="A71" s="317">
        <v>65</v>
      </c>
      <c r="B71" s="479" t="s">
        <v>2125</v>
      </c>
      <c r="C71" s="381" t="s">
        <v>2288</v>
      </c>
      <c r="D71" s="396">
        <v>600</v>
      </c>
    </row>
    <row r="72" spans="1:4" s="24" customFormat="1" ht="31.5">
      <c r="A72" s="317">
        <v>66</v>
      </c>
      <c r="B72" s="479" t="s">
        <v>2126</v>
      </c>
      <c r="C72" s="381" t="s">
        <v>2289</v>
      </c>
      <c r="D72" s="396">
        <v>660</v>
      </c>
    </row>
    <row r="73" spans="1:4" s="24" customFormat="1" ht="21" customHeight="1">
      <c r="A73" s="317">
        <v>67</v>
      </c>
      <c r="B73" s="479" t="s">
        <v>2127</v>
      </c>
      <c r="C73" s="381" t="s">
        <v>2290</v>
      </c>
      <c r="D73" s="396">
        <v>600</v>
      </c>
    </row>
    <row r="74" spans="1:4" s="24" customFormat="1" ht="31.5">
      <c r="A74" s="317">
        <v>68</v>
      </c>
      <c r="B74" s="479" t="s">
        <v>2128</v>
      </c>
      <c r="C74" s="381" t="s">
        <v>2291</v>
      </c>
      <c r="D74" s="396">
        <v>660</v>
      </c>
    </row>
    <row r="75" spans="1:4" s="24" customFormat="1" ht="31.5">
      <c r="A75" s="317">
        <v>69</v>
      </c>
      <c r="B75" s="479" t="s">
        <v>2129</v>
      </c>
      <c r="C75" s="381" t="s">
        <v>2292</v>
      </c>
      <c r="D75" s="396">
        <v>600</v>
      </c>
    </row>
    <row r="76" spans="1:4" s="24" customFormat="1" ht="31.5">
      <c r="A76" s="317">
        <v>70</v>
      </c>
      <c r="B76" s="479" t="s">
        <v>2130</v>
      </c>
      <c r="C76" s="381" t="s">
        <v>2293</v>
      </c>
      <c r="D76" s="396">
        <v>660</v>
      </c>
    </row>
    <row r="77" spans="1:4" s="24" customFormat="1" ht="31.5">
      <c r="A77" s="317">
        <v>71</v>
      </c>
      <c r="B77" s="479" t="s">
        <v>2131</v>
      </c>
      <c r="C77" s="381" t="s">
        <v>2294</v>
      </c>
      <c r="D77" s="396">
        <v>600</v>
      </c>
    </row>
    <row r="78" spans="1:4" s="24" customFormat="1" ht="31.5">
      <c r="A78" s="317">
        <v>72</v>
      </c>
      <c r="B78" s="479" t="s">
        <v>2132</v>
      </c>
      <c r="C78" s="381" t="s">
        <v>2295</v>
      </c>
      <c r="D78" s="396">
        <v>660</v>
      </c>
    </row>
    <row r="79" spans="1:4" s="24" customFormat="1" ht="21" customHeight="1">
      <c r="A79" s="317">
        <v>73</v>
      </c>
      <c r="B79" s="479" t="s">
        <v>2133</v>
      </c>
      <c r="C79" s="381" t="s">
        <v>2296</v>
      </c>
      <c r="D79" s="396">
        <v>600</v>
      </c>
    </row>
    <row r="80" spans="1:4" s="24" customFormat="1" ht="31.5">
      <c r="A80" s="317">
        <v>74</v>
      </c>
      <c r="B80" s="479" t="s">
        <v>2134</v>
      </c>
      <c r="C80" s="381" t="s">
        <v>2297</v>
      </c>
      <c r="D80" s="396">
        <v>660</v>
      </c>
    </row>
    <row r="81" spans="1:4" s="24" customFormat="1" ht="21" customHeight="1">
      <c r="A81" s="317">
        <v>75</v>
      </c>
      <c r="B81" s="479" t="s">
        <v>2135</v>
      </c>
      <c r="C81" s="381" t="s">
        <v>2298</v>
      </c>
      <c r="D81" s="396">
        <v>600</v>
      </c>
    </row>
    <row r="82" spans="1:4" s="24" customFormat="1" ht="21" customHeight="1">
      <c r="A82" s="317">
        <v>76</v>
      </c>
      <c r="B82" s="479" t="s">
        <v>2136</v>
      </c>
      <c r="C82" s="381" t="s">
        <v>2299</v>
      </c>
      <c r="D82" s="396">
        <v>660</v>
      </c>
    </row>
    <row r="83" spans="1:4" s="24" customFormat="1" ht="21" customHeight="1">
      <c r="A83" s="317">
        <v>77</v>
      </c>
      <c r="B83" s="479" t="s">
        <v>2137</v>
      </c>
      <c r="C83" s="381" t="s">
        <v>2300</v>
      </c>
      <c r="D83" s="396">
        <v>450</v>
      </c>
    </row>
    <row r="84" spans="1:4" s="24" customFormat="1" ht="21" customHeight="1">
      <c r="A84" s="317">
        <v>78</v>
      </c>
      <c r="B84" s="479" t="s">
        <v>2138</v>
      </c>
      <c r="C84" s="381" t="s">
        <v>2301</v>
      </c>
      <c r="D84" s="396">
        <v>510</v>
      </c>
    </row>
    <row r="85" spans="1:4" s="24" customFormat="1" ht="21" customHeight="1">
      <c r="A85" s="317">
        <v>79</v>
      </c>
      <c r="B85" s="479" t="s">
        <v>2139</v>
      </c>
      <c r="C85" s="381" t="s">
        <v>2302</v>
      </c>
      <c r="D85" s="396">
        <v>450</v>
      </c>
    </row>
    <row r="86" spans="1:4" s="24" customFormat="1" ht="21" customHeight="1">
      <c r="A86" s="317">
        <v>80</v>
      </c>
      <c r="B86" s="479" t="s">
        <v>2140</v>
      </c>
      <c r="C86" s="381" t="s">
        <v>2303</v>
      </c>
      <c r="D86" s="396">
        <v>510</v>
      </c>
    </row>
    <row r="87" spans="1:4" s="24" customFormat="1" ht="21" customHeight="1">
      <c r="A87" s="317">
        <v>81</v>
      </c>
      <c r="B87" s="479" t="s">
        <v>2141</v>
      </c>
      <c r="C87" s="381" t="s">
        <v>2304</v>
      </c>
      <c r="D87" s="396">
        <v>450</v>
      </c>
    </row>
    <row r="88" spans="1:4" s="24" customFormat="1" ht="21" customHeight="1">
      <c r="A88" s="317">
        <v>82</v>
      </c>
      <c r="B88" s="479" t="s">
        <v>2142</v>
      </c>
      <c r="C88" s="381" t="s">
        <v>2305</v>
      </c>
      <c r="D88" s="396">
        <v>510</v>
      </c>
    </row>
    <row r="89" spans="1:4" s="24" customFormat="1" ht="21" customHeight="1">
      <c r="A89" s="317">
        <v>83</v>
      </c>
      <c r="B89" s="479" t="s">
        <v>2143</v>
      </c>
      <c r="C89" s="381" t="s">
        <v>2306</v>
      </c>
      <c r="D89" s="396">
        <v>700</v>
      </c>
    </row>
    <row r="90" spans="1:4" s="24" customFormat="1" ht="31.5">
      <c r="A90" s="317">
        <v>84</v>
      </c>
      <c r="B90" s="479" t="s">
        <v>2144</v>
      </c>
      <c r="C90" s="381" t="s">
        <v>2307</v>
      </c>
      <c r="D90" s="396">
        <v>760</v>
      </c>
    </row>
    <row r="91" spans="1:4" s="24" customFormat="1" ht="21" customHeight="1">
      <c r="A91" s="317">
        <v>85</v>
      </c>
      <c r="B91" s="479" t="s">
        <v>2145</v>
      </c>
      <c r="C91" s="381" t="s">
        <v>2308</v>
      </c>
      <c r="D91" s="396">
        <v>550</v>
      </c>
    </row>
    <row r="92" spans="1:4" s="24" customFormat="1" ht="21" customHeight="1">
      <c r="A92" s="317">
        <v>86</v>
      </c>
      <c r="B92" s="479" t="s">
        <v>2146</v>
      </c>
      <c r="C92" s="381" t="s">
        <v>2309</v>
      </c>
      <c r="D92" s="396">
        <v>610</v>
      </c>
    </row>
    <row r="93" spans="1:4" s="24" customFormat="1" ht="21" customHeight="1">
      <c r="A93" s="317">
        <v>87</v>
      </c>
      <c r="B93" s="479" t="s">
        <v>2147</v>
      </c>
      <c r="C93" s="381" t="s">
        <v>2310</v>
      </c>
      <c r="D93" s="396">
        <v>450</v>
      </c>
    </row>
    <row r="94" spans="1:4" s="24" customFormat="1" ht="21" customHeight="1">
      <c r="A94" s="317">
        <v>88</v>
      </c>
      <c r="B94" s="479" t="s">
        <v>2148</v>
      </c>
      <c r="C94" s="381" t="s">
        <v>2311</v>
      </c>
      <c r="D94" s="396">
        <v>510</v>
      </c>
    </row>
    <row r="95" spans="1:4" s="24" customFormat="1" ht="21" customHeight="1">
      <c r="A95" s="317">
        <v>89</v>
      </c>
      <c r="B95" s="479" t="s">
        <v>2149</v>
      </c>
      <c r="C95" s="381" t="s">
        <v>2312</v>
      </c>
      <c r="D95" s="396">
        <v>450</v>
      </c>
    </row>
    <row r="96" spans="1:4" s="24" customFormat="1" ht="21" customHeight="1">
      <c r="A96" s="317">
        <v>90</v>
      </c>
      <c r="B96" s="479" t="s">
        <v>2150</v>
      </c>
      <c r="C96" s="381" t="s">
        <v>2313</v>
      </c>
      <c r="D96" s="396">
        <v>510</v>
      </c>
    </row>
    <row r="97" spans="1:4" s="24" customFormat="1" ht="21" customHeight="1">
      <c r="A97" s="317">
        <v>91</v>
      </c>
      <c r="B97" s="479" t="s">
        <v>2151</v>
      </c>
      <c r="C97" s="381" t="s">
        <v>2314</v>
      </c>
      <c r="D97" s="396">
        <v>450</v>
      </c>
    </row>
    <row r="98" spans="1:4" s="24" customFormat="1" ht="21" customHeight="1">
      <c r="A98" s="317">
        <v>92</v>
      </c>
      <c r="B98" s="479" t="s">
        <v>2152</v>
      </c>
      <c r="C98" s="381" t="s">
        <v>2315</v>
      </c>
      <c r="D98" s="396">
        <v>510</v>
      </c>
    </row>
    <row r="99" spans="1:4" s="24" customFormat="1" ht="21" customHeight="1">
      <c r="A99" s="317">
        <v>93</v>
      </c>
      <c r="B99" s="479" t="s">
        <v>2153</v>
      </c>
      <c r="C99" s="381" t="s">
        <v>2316</v>
      </c>
      <c r="D99" s="396">
        <v>450</v>
      </c>
    </row>
    <row r="100" spans="1:4" s="24" customFormat="1" ht="21" customHeight="1">
      <c r="A100" s="317">
        <v>94</v>
      </c>
      <c r="B100" s="479" t="s">
        <v>2154</v>
      </c>
      <c r="C100" s="381" t="s">
        <v>2317</v>
      </c>
      <c r="D100" s="396">
        <v>510</v>
      </c>
    </row>
    <row r="101" spans="1:4" s="24" customFormat="1" ht="21" customHeight="1">
      <c r="A101" s="317">
        <v>95</v>
      </c>
      <c r="B101" s="479" t="s">
        <v>2155</v>
      </c>
      <c r="C101" s="381" t="s">
        <v>2318</v>
      </c>
      <c r="D101" s="396">
        <v>450</v>
      </c>
    </row>
    <row r="102" spans="1:4" s="24" customFormat="1" ht="21" customHeight="1">
      <c r="A102" s="317">
        <v>96</v>
      </c>
      <c r="B102" s="479" t="s">
        <v>2156</v>
      </c>
      <c r="C102" s="381" t="s">
        <v>2319</v>
      </c>
      <c r="D102" s="396">
        <v>510</v>
      </c>
    </row>
    <row r="103" spans="1:4" s="24" customFormat="1" ht="21" customHeight="1">
      <c r="A103" s="317">
        <v>97</v>
      </c>
      <c r="B103" s="479" t="s">
        <v>2157</v>
      </c>
      <c r="C103" s="381" t="s">
        <v>2320</v>
      </c>
      <c r="D103" s="396">
        <v>450</v>
      </c>
    </row>
    <row r="104" spans="1:4" s="24" customFormat="1" ht="21" customHeight="1">
      <c r="A104" s="317">
        <v>98</v>
      </c>
      <c r="B104" s="479" t="s">
        <v>2158</v>
      </c>
      <c r="C104" s="381" t="s">
        <v>2321</v>
      </c>
      <c r="D104" s="396">
        <v>510</v>
      </c>
    </row>
    <row r="105" spans="1:4" s="24" customFormat="1" ht="21" customHeight="1">
      <c r="A105" s="317">
        <v>99</v>
      </c>
      <c r="B105" s="479" t="s">
        <v>2159</v>
      </c>
      <c r="C105" s="381" t="s">
        <v>2322</v>
      </c>
      <c r="D105" s="396">
        <v>600</v>
      </c>
    </row>
    <row r="106" spans="1:4" s="24" customFormat="1" ht="31.5">
      <c r="A106" s="317">
        <v>100</v>
      </c>
      <c r="B106" s="479" t="s">
        <v>2160</v>
      </c>
      <c r="C106" s="381" t="s">
        <v>2323</v>
      </c>
      <c r="D106" s="396">
        <v>660</v>
      </c>
    </row>
    <row r="107" spans="1:4" s="24" customFormat="1" ht="21" customHeight="1">
      <c r="A107" s="317">
        <v>101</v>
      </c>
      <c r="B107" s="479" t="s">
        <v>2161</v>
      </c>
      <c r="C107" s="381" t="s">
        <v>2324</v>
      </c>
      <c r="D107" s="396">
        <v>600</v>
      </c>
    </row>
    <row r="108" spans="1:4" s="24" customFormat="1" ht="31.5">
      <c r="A108" s="317">
        <v>102</v>
      </c>
      <c r="B108" s="479" t="s">
        <v>2162</v>
      </c>
      <c r="C108" s="381" t="s">
        <v>2325</v>
      </c>
      <c r="D108" s="396">
        <v>660</v>
      </c>
    </row>
    <row r="109" spans="1:4" s="24" customFormat="1" ht="21" customHeight="1">
      <c r="A109" s="317">
        <v>103</v>
      </c>
      <c r="B109" s="479" t="s">
        <v>2163</v>
      </c>
      <c r="C109" s="381" t="s">
        <v>2326</v>
      </c>
      <c r="D109" s="396">
        <v>450</v>
      </c>
    </row>
    <row r="110" spans="1:4" s="24" customFormat="1" ht="21" customHeight="1">
      <c r="A110" s="317">
        <v>104</v>
      </c>
      <c r="B110" s="479" t="s">
        <v>2164</v>
      </c>
      <c r="C110" s="381" t="s">
        <v>2327</v>
      </c>
      <c r="D110" s="396">
        <v>510</v>
      </c>
    </row>
    <row r="111" spans="1:4" s="24" customFormat="1" ht="21" customHeight="1">
      <c r="A111" s="317">
        <v>105</v>
      </c>
      <c r="B111" s="479" t="s">
        <v>2165</v>
      </c>
      <c r="C111" s="381" t="s">
        <v>2328</v>
      </c>
      <c r="D111" s="396">
        <v>450</v>
      </c>
    </row>
    <row r="112" spans="1:4" s="24" customFormat="1" ht="21" customHeight="1">
      <c r="A112" s="317">
        <v>106</v>
      </c>
      <c r="B112" s="479" t="s">
        <v>2166</v>
      </c>
      <c r="C112" s="381" t="s">
        <v>2329</v>
      </c>
      <c r="D112" s="396">
        <v>510</v>
      </c>
    </row>
    <row r="113" spans="1:4" s="24" customFormat="1" ht="21" customHeight="1">
      <c r="A113" s="317">
        <v>107</v>
      </c>
      <c r="B113" s="479" t="s">
        <v>2167</v>
      </c>
      <c r="C113" s="381" t="s">
        <v>2330</v>
      </c>
      <c r="D113" s="396">
        <v>450</v>
      </c>
    </row>
    <row r="114" spans="1:4" s="24" customFormat="1" ht="21" customHeight="1">
      <c r="A114" s="317">
        <v>108</v>
      </c>
      <c r="B114" s="479" t="s">
        <v>2168</v>
      </c>
      <c r="C114" s="381" t="s">
        <v>2331</v>
      </c>
      <c r="D114" s="396">
        <v>510</v>
      </c>
    </row>
    <row r="115" spans="1:4" s="24" customFormat="1" ht="21" customHeight="1">
      <c r="A115" s="317">
        <v>109</v>
      </c>
      <c r="B115" s="479" t="s">
        <v>2169</v>
      </c>
      <c r="C115" s="381" t="s">
        <v>2332</v>
      </c>
      <c r="D115" s="396">
        <v>450</v>
      </c>
    </row>
    <row r="116" spans="1:4" s="24" customFormat="1" ht="21" customHeight="1">
      <c r="A116" s="317">
        <v>110</v>
      </c>
      <c r="B116" s="479" t="s">
        <v>2170</v>
      </c>
      <c r="C116" s="381" t="s">
        <v>2333</v>
      </c>
      <c r="D116" s="396">
        <v>510</v>
      </c>
    </row>
    <row r="117" spans="1:4" s="24" customFormat="1" ht="21" customHeight="1">
      <c r="A117" s="317">
        <v>111</v>
      </c>
      <c r="B117" s="479" t="s">
        <v>2171</v>
      </c>
      <c r="C117" s="381" t="s">
        <v>2334</v>
      </c>
      <c r="D117" s="396">
        <v>600</v>
      </c>
    </row>
    <row r="118" spans="1:4" s="24" customFormat="1" ht="31.5">
      <c r="A118" s="317">
        <v>112</v>
      </c>
      <c r="B118" s="479" t="s">
        <v>2172</v>
      </c>
      <c r="C118" s="381" t="s">
        <v>2335</v>
      </c>
      <c r="D118" s="396">
        <v>660</v>
      </c>
    </row>
    <row r="119" spans="1:4" s="24" customFormat="1" ht="21" customHeight="1">
      <c r="A119" s="317">
        <v>113</v>
      </c>
      <c r="B119" s="479" t="s">
        <v>2173</v>
      </c>
      <c r="C119" s="381" t="s">
        <v>2336</v>
      </c>
      <c r="D119" s="396">
        <v>600</v>
      </c>
    </row>
    <row r="120" spans="1:4" s="24" customFormat="1" ht="31.5">
      <c r="A120" s="317">
        <v>114</v>
      </c>
      <c r="B120" s="479" t="s">
        <v>2174</v>
      </c>
      <c r="C120" s="381" t="s">
        <v>2337</v>
      </c>
      <c r="D120" s="396">
        <v>660</v>
      </c>
    </row>
    <row r="121" spans="1:4" s="24" customFormat="1" ht="21" customHeight="1">
      <c r="A121" s="317">
        <v>115</v>
      </c>
      <c r="B121" s="479" t="s">
        <v>2175</v>
      </c>
      <c r="C121" s="381" t="s">
        <v>2338</v>
      </c>
      <c r="D121" s="396">
        <v>600</v>
      </c>
    </row>
    <row r="122" spans="1:4" s="24" customFormat="1" ht="21" customHeight="1">
      <c r="A122" s="317">
        <v>116</v>
      </c>
      <c r="B122" s="479" t="s">
        <v>2176</v>
      </c>
      <c r="C122" s="381" t="s">
        <v>2339</v>
      </c>
      <c r="D122" s="396">
        <v>660</v>
      </c>
    </row>
    <row r="123" spans="1:4" s="24" customFormat="1" ht="21" customHeight="1">
      <c r="A123" s="317">
        <v>117</v>
      </c>
      <c r="B123" s="479" t="s">
        <v>2177</v>
      </c>
      <c r="C123" s="381" t="s">
        <v>2340</v>
      </c>
      <c r="D123" s="396">
        <v>600</v>
      </c>
    </row>
    <row r="124" spans="1:4" s="24" customFormat="1" ht="21" customHeight="1">
      <c r="A124" s="317">
        <v>118</v>
      </c>
      <c r="B124" s="479" t="s">
        <v>2178</v>
      </c>
      <c r="C124" s="381" t="s">
        <v>2341</v>
      </c>
      <c r="D124" s="396">
        <v>660</v>
      </c>
    </row>
    <row r="125" spans="1:4" s="24" customFormat="1" ht="21" customHeight="1">
      <c r="A125" s="317">
        <v>119</v>
      </c>
      <c r="B125" s="479" t="s">
        <v>2179</v>
      </c>
      <c r="C125" s="381" t="s">
        <v>2342</v>
      </c>
      <c r="D125" s="396">
        <v>600</v>
      </c>
    </row>
    <row r="126" spans="1:4" s="24" customFormat="1" ht="31.5">
      <c r="A126" s="317">
        <v>120</v>
      </c>
      <c r="B126" s="479" t="s">
        <v>2180</v>
      </c>
      <c r="C126" s="381" t="s">
        <v>2343</v>
      </c>
      <c r="D126" s="396">
        <v>660</v>
      </c>
    </row>
    <row r="127" spans="1:4" s="24" customFormat="1" ht="21" customHeight="1">
      <c r="A127" s="317">
        <v>121</v>
      </c>
      <c r="B127" s="479" t="s">
        <v>2181</v>
      </c>
      <c r="C127" s="381" t="s">
        <v>2344</v>
      </c>
      <c r="D127" s="396">
        <v>600</v>
      </c>
    </row>
    <row r="128" spans="1:4" s="24" customFormat="1" ht="21" customHeight="1">
      <c r="A128" s="317">
        <v>122</v>
      </c>
      <c r="B128" s="479" t="s">
        <v>2182</v>
      </c>
      <c r="C128" s="381" t="s">
        <v>2345</v>
      </c>
      <c r="D128" s="396">
        <v>660</v>
      </c>
    </row>
    <row r="129" spans="1:4" s="24" customFormat="1" ht="31.5">
      <c r="A129" s="317">
        <v>123</v>
      </c>
      <c r="B129" s="479" t="s">
        <v>2183</v>
      </c>
      <c r="C129" s="381" t="s">
        <v>2346</v>
      </c>
      <c r="D129" s="396">
        <v>850</v>
      </c>
    </row>
    <row r="130" spans="1:4" s="24" customFormat="1" ht="31.5">
      <c r="A130" s="317">
        <v>124</v>
      </c>
      <c r="B130" s="479" t="s">
        <v>2184</v>
      </c>
      <c r="C130" s="381" t="s">
        <v>2347</v>
      </c>
      <c r="D130" s="396">
        <v>910</v>
      </c>
    </row>
    <row r="131" spans="1:4" s="24" customFormat="1" ht="21" customHeight="1">
      <c r="A131" s="317">
        <v>125</v>
      </c>
      <c r="B131" s="479" t="s">
        <v>2185</v>
      </c>
      <c r="C131" s="381" t="s">
        <v>2348</v>
      </c>
      <c r="D131" s="396">
        <v>700</v>
      </c>
    </row>
    <row r="132" spans="1:4" s="24" customFormat="1" ht="21" customHeight="1">
      <c r="A132" s="317">
        <v>126</v>
      </c>
      <c r="B132" s="479" t="s">
        <v>2186</v>
      </c>
      <c r="C132" s="381" t="s">
        <v>2349</v>
      </c>
      <c r="D132" s="396">
        <v>760</v>
      </c>
    </row>
    <row r="133" spans="1:4" s="24" customFormat="1" ht="21" customHeight="1">
      <c r="A133" s="317">
        <v>127</v>
      </c>
      <c r="B133" s="479" t="s">
        <v>2187</v>
      </c>
      <c r="C133" s="381" t="s">
        <v>2350</v>
      </c>
      <c r="D133" s="396">
        <v>600</v>
      </c>
    </row>
    <row r="134" spans="1:4" s="24" customFormat="1" ht="21" customHeight="1">
      <c r="A134" s="317">
        <v>128</v>
      </c>
      <c r="B134" s="479" t="s">
        <v>2188</v>
      </c>
      <c r="C134" s="381" t="s">
        <v>2351</v>
      </c>
      <c r="D134" s="396">
        <v>660</v>
      </c>
    </row>
    <row r="135" spans="1:4" s="24" customFormat="1" ht="21" customHeight="1">
      <c r="A135" s="317">
        <v>129</v>
      </c>
      <c r="B135" s="479" t="s">
        <v>2189</v>
      </c>
      <c r="C135" s="381" t="s">
        <v>2352</v>
      </c>
      <c r="D135" s="396">
        <v>600</v>
      </c>
    </row>
    <row r="136" spans="1:4" s="24" customFormat="1" ht="21" customHeight="1">
      <c r="A136" s="317">
        <v>130</v>
      </c>
      <c r="B136" s="479" t="s">
        <v>2190</v>
      </c>
      <c r="C136" s="381" t="s">
        <v>2353</v>
      </c>
      <c r="D136" s="396">
        <v>660</v>
      </c>
    </row>
    <row r="137" spans="1:4" s="24" customFormat="1" ht="21" customHeight="1">
      <c r="A137" s="317">
        <v>131</v>
      </c>
      <c r="B137" s="479" t="s">
        <v>2191</v>
      </c>
      <c r="C137" s="381" t="s">
        <v>2354</v>
      </c>
      <c r="D137" s="396">
        <v>600</v>
      </c>
    </row>
    <row r="138" spans="1:4" s="24" customFormat="1" ht="21" customHeight="1">
      <c r="A138" s="317">
        <v>132</v>
      </c>
      <c r="B138" s="479" t="s">
        <v>2192</v>
      </c>
      <c r="C138" s="381" t="s">
        <v>2355</v>
      </c>
      <c r="D138" s="396">
        <v>660</v>
      </c>
    </row>
    <row r="139" spans="1:4" s="24" customFormat="1" ht="21" customHeight="1">
      <c r="A139" s="317">
        <v>133</v>
      </c>
      <c r="B139" s="479" t="s">
        <v>2193</v>
      </c>
      <c r="C139" s="381" t="s">
        <v>2356</v>
      </c>
      <c r="D139" s="396">
        <v>450</v>
      </c>
    </row>
    <row r="140" spans="1:4" s="24" customFormat="1" ht="21" customHeight="1">
      <c r="A140" s="317">
        <v>134</v>
      </c>
      <c r="B140" s="479" t="s">
        <v>2194</v>
      </c>
      <c r="C140" s="381" t="s">
        <v>2357</v>
      </c>
      <c r="D140" s="396">
        <v>510</v>
      </c>
    </row>
    <row r="141" spans="1:4" s="24" customFormat="1" ht="21" customHeight="1">
      <c r="A141" s="317">
        <v>135</v>
      </c>
      <c r="B141" s="479" t="s">
        <v>2195</v>
      </c>
      <c r="C141" s="381" t="s">
        <v>2358</v>
      </c>
      <c r="D141" s="396">
        <v>450</v>
      </c>
    </row>
    <row r="142" spans="1:4" s="24" customFormat="1" ht="21" customHeight="1">
      <c r="A142" s="317">
        <v>136</v>
      </c>
      <c r="B142" s="479" t="s">
        <v>2196</v>
      </c>
      <c r="C142" s="381" t="s">
        <v>2359</v>
      </c>
      <c r="D142" s="396">
        <v>510</v>
      </c>
    </row>
    <row r="143" spans="1:4" s="24" customFormat="1" ht="21" customHeight="1">
      <c r="A143" s="317">
        <v>137</v>
      </c>
      <c r="B143" s="479" t="s">
        <v>2197</v>
      </c>
      <c r="C143" s="381" t="s">
        <v>2360</v>
      </c>
      <c r="D143" s="396">
        <v>450</v>
      </c>
    </row>
    <row r="144" spans="1:4" s="24" customFormat="1" ht="21" customHeight="1">
      <c r="A144" s="317">
        <v>138</v>
      </c>
      <c r="B144" s="479" t="s">
        <v>2198</v>
      </c>
      <c r="C144" s="381" t="s">
        <v>2361</v>
      </c>
      <c r="D144" s="396">
        <v>510</v>
      </c>
    </row>
    <row r="145" spans="1:4" s="24" customFormat="1" ht="21" customHeight="1">
      <c r="A145" s="317">
        <v>139</v>
      </c>
      <c r="B145" s="479" t="s">
        <v>2199</v>
      </c>
      <c r="C145" s="381" t="s">
        <v>2362</v>
      </c>
      <c r="D145" s="396">
        <v>450</v>
      </c>
    </row>
    <row r="146" spans="1:4" s="24" customFormat="1" ht="31.5">
      <c r="A146" s="317">
        <v>140</v>
      </c>
      <c r="B146" s="479" t="s">
        <v>2200</v>
      </c>
      <c r="C146" s="381" t="s">
        <v>2363</v>
      </c>
      <c r="D146" s="396">
        <v>510</v>
      </c>
    </row>
    <row r="147" spans="1:4" s="24" customFormat="1" ht="21" customHeight="1">
      <c r="A147" s="317">
        <v>141</v>
      </c>
      <c r="B147" s="479" t="s">
        <v>2201</v>
      </c>
      <c r="C147" s="381" t="s">
        <v>2364</v>
      </c>
      <c r="D147" s="396">
        <v>450</v>
      </c>
    </row>
    <row r="148" spans="1:4" s="24" customFormat="1" ht="21" customHeight="1">
      <c r="A148" s="317">
        <v>142</v>
      </c>
      <c r="B148" s="479" t="s">
        <v>2202</v>
      </c>
      <c r="C148" s="381" t="s">
        <v>2365</v>
      </c>
      <c r="D148" s="396">
        <v>510</v>
      </c>
    </row>
    <row r="149" spans="1:4" s="24" customFormat="1" ht="21" customHeight="1">
      <c r="A149" s="317">
        <v>143</v>
      </c>
      <c r="B149" s="479" t="s">
        <v>2203</v>
      </c>
      <c r="C149" s="381" t="s">
        <v>2366</v>
      </c>
      <c r="D149" s="396">
        <v>450</v>
      </c>
    </row>
    <row r="150" spans="1:4" s="24" customFormat="1" ht="21" customHeight="1">
      <c r="A150" s="317">
        <v>144</v>
      </c>
      <c r="B150" s="479" t="s">
        <v>2204</v>
      </c>
      <c r="C150" s="381" t="s">
        <v>2367</v>
      </c>
      <c r="D150" s="396">
        <v>510</v>
      </c>
    </row>
    <row r="151" spans="1:4" s="24" customFormat="1" ht="21" customHeight="1">
      <c r="A151" s="317">
        <v>145</v>
      </c>
      <c r="B151" s="479" t="s">
        <v>2205</v>
      </c>
      <c r="C151" s="381" t="s">
        <v>2368</v>
      </c>
      <c r="D151" s="396">
        <v>600</v>
      </c>
    </row>
    <row r="152" spans="1:4" s="24" customFormat="1" ht="31.5">
      <c r="A152" s="317">
        <v>146</v>
      </c>
      <c r="B152" s="479" t="s">
        <v>2206</v>
      </c>
      <c r="C152" s="381" t="s">
        <v>2369</v>
      </c>
      <c r="D152" s="396">
        <v>660</v>
      </c>
    </row>
    <row r="153" spans="1:4" s="24" customFormat="1" ht="21" customHeight="1">
      <c r="A153" s="317">
        <v>147</v>
      </c>
      <c r="B153" s="479" t="s">
        <v>2207</v>
      </c>
      <c r="C153" s="381" t="s">
        <v>2370</v>
      </c>
      <c r="D153" s="396">
        <v>600</v>
      </c>
    </row>
    <row r="154" spans="1:4" s="24" customFormat="1" ht="31.5">
      <c r="A154" s="317">
        <v>148</v>
      </c>
      <c r="B154" s="479" t="s">
        <v>2208</v>
      </c>
      <c r="C154" s="381" t="s">
        <v>2371</v>
      </c>
      <c r="D154" s="396">
        <v>660</v>
      </c>
    </row>
    <row r="155" spans="1:4" s="24" customFormat="1" ht="21" customHeight="1">
      <c r="A155" s="317">
        <v>149</v>
      </c>
      <c r="B155" s="479" t="s">
        <v>2209</v>
      </c>
      <c r="C155" s="381" t="s">
        <v>2372</v>
      </c>
      <c r="D155" s="396">
        <v>600</v>
      </c>
    </row>
    <row r="156" spans="1:4" s="24" customFormat="1" ht="31.5">
      <c r="A156" s="317">
        <v>150</v>
      </c>
      <c r="B156" s="479" t="s">
        <v>2210</v>
      </c>
      <c r="C156" s="381" t="s">
        <v>2373</v>
      </c>
      <c r="D156" s="396">
        <v>660</v>
      </c>
    </row>
    <row r="157" spans="1:4" s="24" customFormat="1" ht="31.5">
      <c r="A157" s="317">
        <v>151</v>
      </c>
      <c r="B157" s="479" t="s">
        <v>2211</v>
      </c>
      <c r="C157" s="381" t="s">
        <v>2374</v>
      </c>
      <c r="D157" s="396">
        <v>600</v>
      </c>
    </row>
    <row r="158" spans="1:4" s="24" customFormat="1" ht="31.5">
      <c r="A158" s="317">
        <v>152</v>
      </c>
      <c r="B158" s="479" t="s">
        <v>2212</v>
      </c>
      <c r="C158" s="381" t="s">
        <v>2375</v>
      </c>
      <c r="D158" s="396">
        <v>660</v>
      </c>
    </row>
    <row r="159" spans="1:4" s="24" customFormat="1" ht="21" customHeight="1">
      <c r="A159" s="317">
        <v>153</v>
      </c>
      <c r="B159" s="479" t="s">
        <v>2213</v>
      </c>
      <c r="C159" s="381" t="s">
        <v>2376</v>
      </c>
      <c r="D159" s="396">
        <v>600</v>
      </c>
    </row>
    <row r="160" spans="1:4" s="24" customFormat="1" ht="31.5">
      <c r="A160" s="317">
        <v>154</v>
      </c>
      <c r="B160" s="479" t="s">
        <v>2214</v>
      </c>
      <c r="C160" s="381" t="s">
        <v>2377</v>
      </c>
      <c r="D160" s="396">
        <v>660</v>
      </c>
    </row>
    <row r="161" spans="1:4" s="24" customFormat="1" ht="21" customHeight="1">
      <c r="A161" s="317">
        <v>155</v>
      </c>
      <c r="B161" s="479" t="s">
        <v>2215</v>
      </c>
      <c r="C161" s="381" t="s">
        <v>2378</v>
      </c>
      <c r="D161" s="396">
        <v>600</v>
      </c>
    </row>
    <row r="162" spans="1:4" s="24" customFormat="1" ht="31.5">
      <c r="A162" s="317">
        <v>156</v>
      </c>
      <c r="B162" s="479" t="s">
        <v>2216</v>
      </c>
      <c r="C162" s="381" t="s">
        <v>2379</v>
      </c>
      <c r="D162" s="396">
        <v>660</v>
      </c>
    </row>
    <row r="163" spans="1:4" s="24" customFormat="1" ht="21" customHeight="1">
      <c r="A163" s="317">
        <v>157</v>
      </c>
      <c r="B163" s="479" t="s">
        <v>2217</v>
      </c>
      <c r="C163" s="381" t="s">
        <v>2380</v>
      </c>
      <c r="D163" s="396">
        <v>1000</v>
      </c>
    </row>
    <row r="164" spans="1:4" s="24" customFormat="1" ht="21" customHeight="1">
      <c r="A164" s="317">
        <v>158</v>
      </c>
      <c r="B164" s="479" t="s">
        <v>2218</v>
      </c>
      <c r="C164" s="381" t="s">
        <v>2381</v>
      </c>
      <c r="D164" s="396">
        <v>1060</v>
      </c>
    </row>
    <row r="165" spans="1:4" s="24" customFormat="1" ht="21" customHeight="1">
      <c r="A165" s="317">
        <v>159</v>
      </c>
      <c r="B165" s="479" t="s">
        <v>2219</v>
      </c>
      <c r="C165" s="381" t="s">
        <v>2382</v>
      </c>
      <c r="D165" s="396">
        <v>450</v>
      </c>
    </row>
    <row r="166" spans="1:4" s="24" customFormat="1" ht="21" customHeight="1">
      <c r="A166" s="317">
        <v>160</v>
      </c>
      <c r="B166" s="479" t="s">
        <v>2220</v>
      </c>
      <c r="C166" s="381" t="s">
        <v>2383</v>
      </c>
      <c r="D166" s="396">
        <v>510</v>
      </c>
    </row>
    <row r="167" spans="1:4" s="24" customFormat="1" ht="21" customHeight="1">
      <c r="A167" s="317">
        <v>161</v>
      </c>
      <c r="B167" s="479" t="s">
        <v>2221</v>
      </c>
      <c r="C167" s="381" t="s">
        <v>2384</v>
      </c>
      <c r="D167" s="396">
        <v>1200</v>
      </c>
    </row>
    <row r="168" spans="1:4" s="24" customFormat="1" ht="31.5">
      <c r="A168" s="317">
        <v>162</v>
      </c>
      <c r="B168" s="479" t="s">
        <v>2222</v>
      </c>
      <c r="C168" s="381" t="s">
        <v>2385</v>
      </c>
      <c r="D168" s="396">
        <v>1260</v>
      </c>
    </row>
    <row r="169" spans="1:4" s="24" customFormat="1" ht="21" customHeight="1">
      <c r="A169" s="317">
        <v>163</v>
      </c>
      <c r="B169" s="479" t="s">
        <v>2223</v>
      </c>
      <c r="C169" s="381" t="s">
        <v>2386</v>
      </c>
      <c r="D169" s="396">
        <v>600</v>
      </c>
    </row>
    <row r="170" spans="1:4" s="24" customFormat="1" ht="21" customHeight="1">
      <c r="A170" s="317">
        <v>164</v>
      </c>
      <c r="B170" s="479" t="s">
        <v>2224</v>
      </c>
      <c r="C170" s="381" t="s">
        <v>2387</v>
      </c>
      <c r="D170" s="396">
        <v>660</v>
      </c>
    </row>
    <row r="171" spans="1:4" s="24" customFormat="1" ht="21" customHeight="1">
      <c r="A171" s="317">
        <v>165</v>
      </c>
      <c r="B171" s="479" t="s">
        <v>2225</v>
      </c>
      <c r="C171" s="381" t="s">
        <v>1154</v>
      </c>
      <c r="D171" s="396">
        <v>100</v>
      </c>
    </row>
    <row r="172" spans="1:3" ht="8.25" customHeight="1">
      <c r="A172" s="8"/>
      <c r="B172" s="9"/>
      <c r="C172" s="119"/>
    </row>
    <row r="173" spans="1:4" ht="15.75">
      <c r="A173" s="651" t="s">
        <v>1376</v>
      </c>
      <c r="B173" s="669"/>
      <c r="C173" s="669"/>
      <c r="D173" s="669"/>
    </row>
    <row r="174" spans="1:3" ht="21" customHeight="1">
      <c r="A174" s="8"/>
      <c r="B174" s="9"/>
      <c r="C174" s="119"/>
    </row>
    <row r="175" spans="1:3" ht="21" customHeight="1">
      <c r="A175" s="8"/>
      <c r="B175" s="9"/>
      <c r="C175" s="119"/>
    </row>
    <row r="176" spans="1:3" ht="21" customHeight="1">
      <c r="A176" s="8"/>
      <c r="B176" s="9"/>
      <c r="C176" s="119"/>
    </row>
  </sheetData>
  <sheetProtection/>
  <mergeCells count="6">
    <mergeCell ref="A173:D173"/>
    <mergeCell ref="E12:F12"/>
    <mergeCell ref="A1:D1"/>
    <mergeCell ref="A2:D2"/>
    <mergeCell ref="A3:D3"/>
    <mergeCell ref="A4:D4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7"/>
  <sheetViews>
    <sheetView zoomScalePageLayoutView="80" workbookViewId="0" topLeftCell="A1">
      <selection activeCell="B21" sqref="B21"/>
    </sheetView>
  </sheetViews>
  <sheetFormatPr defaultColWidth="9.00390625" defaultRowHeight="21" customHeight="1"/>
  <cols>
    <col min="1" max="1" width="4.75390625" style="8" customWidth="1"/>
    <col min="2" max="2" width="51.75390625" style="296" customWidth="1"/>
    <col min="3" max="3" width="20.375" style="7" customWidth="1"/>
    <col min="4" max="4" width="7.25390625" style="7" customWidth="1"/>
    <col min="5" max="16384" width="9.125" style="7" customWidth="1"/>
  </cols>
  <sheetData>
    <row r="1" spans="1:4" s="21" customFormat="1" ht="21" customHeight="1">
      <c r="A1" s="652" t="s">
        <v>1196</v>
      </c>
      <c r="B1" s="652"/>
      <c r="C1" s="652"/>
      <c r="D1" s="671"/>
    </row>
    <row r="2" spans="1:4" s="21" customFormat="1" ht="21" customHeight="1">
      <c r="A2" s="654" t="s">
        <v>2509</v>
      </c>
      <c r="B2" s="654"/>
      <c r="C2" s="654"/>
      <c r="D2" s="655"/>
    </row>
    <row r="3" spans="1:4" s="223" customFormat="1" ht="21" customHeight="1">
      <c r="A3" s="674" t="s">
        <v>35</v>
      </c>
      <c r="B3" s="674"/>
      <c r="C3" s="674"/>
      <c r="D3" s="675"/>
    </row>
    <row r="4" spans="1:4" s="21" customFormat="1" ht="21" customHeight="1">
      <c r="A4" s="656" t="s">
        <v>5</v>
      </c>
      <c r="B4" s="656"/>
      <c r="C4" s="656"/>
      <c r="D4" s="657"/>
    </row>
    <row r="5" spans="1:4" s="21" customFormat="1" ht="12" customHeight="1">
      <c r="A5" s="124"/>
      <c r="B5" s="124"/>
      <c r="C5" s="124"/>
      <c r="D5" s="125"/>
    </row>
    <row r="6" spans="1:6" s="24" customFormat="1" ht="51" customHeight="1">
      <c r="A6" s="34" t="s">
        <v>1255</v>
      </c>
      <c r="B6" s="294" t="s">
        <v>6</v>
      </c>
      <c r="C6" s="295" t="s">
        <v>1375</v>
      </c>
      <c r="D6" s="210" t="s">
        <v>2040</v>
      </c>
      <c r="F6" s="21"/>
    </row>
    <row r="7" spans="1:4" s="21" customFormat="1" ht="19.5" customHeight="1">
      <c r="A7" s="511">
        <v>1</v>
      </c>
      <c r="B7" s="490" t="s">
        <v>36</v>
      </c>
      <c r="C7" s="488" t="s">
        <v>37</v>
      </c>
      <c r="D7" s="379">
        <v>9</v>
      </c>
    </row>
    <row r="8" spans="1:4" s="21" customFormat="1" ht="19.5" customHeight="1">
      <c r="A8" s="511">
        <v>2</v>
      </c>
      <c r="B8" s="490" t="s">
        <v>38</v>
      </c>
      <c r="C8" s="488" t="s">
        <v>39</v>
      </c>
      <c r="D8" s="379">
        <v>50</v>
      </c>
    </row>
    <row r="9" spans="1:4" s="21" customFormat="1" ht="19.5" customHeight="1">
      <c r="A9" s="511">
        <v>3</v>
      </c>
      <c r="B9" s="437" t="s">
        <v>40</v>
      </c>
      <c r="C9" s="437" t="s">
        <v>41</v>
      </c>
      <c r="D9" s="396">
        <v>46</v>
      </c>
    </row>
    <row r="10" spans="1:4" s="21" customFormat="1" ht="19.5" customHeight="1">
      <c r="A10" s="511">
        <v>4</v>
      </c>
      <c r="B10" s="437" t="s">
        <v>1640</v>
      </c>
      <c r="C10" s="488" t="s">
        <v>42</v>
      </c>
      <c r="D10" s="379">
        <v>40</v>
      </c>
    </row>
    <row r="11" spans="1:4" s="21" customFormat="1" ht="19.5" customHeight="1">
      <c r="A11" s="511">
        <v>5</v>
      </c>
      <c r="B11" s="437" t="s">
        <v>43</v>
      </c>
      <c r="C11" s="437" t="s">
        <v>44</v>
      </c>
      <c r="D11" s="396">
        <v>40</v>
      </c>
    </row>
    <row r="12" spans="1:4" s="21" customFormat="1" ht="19.5" customHeight="1">
      <c r="A12" s="511">
        <v>6</v>
      </c>
      <c r="B12" s="437" t="s">
        <v>45</v>
      </c>
      <c r="C12" s="490" t="s">
        <v>46</v>
      </c>
      <c r="D12" s="379">
        <v>6</v>
      </c>
    </row>
    <row r="13" spans="1:4" s="21" customFormat="1" ht="19.5" customHeight="1">
      <c r="A13" s="511">
        <v>7</v>
      </c>
      <c r="B13" s="490" t="s">
        <v>47</v>
      </c>
      <c r="C13" s="488" t="s">
        <v>48</v>
      </c>
      <c r="D13" s="379">
        <v>22</v>
      </c>
    </row>
    <row r="14" spans="1:4" s="21" customFormat="1" ht="19.5" customHeight="1">
      <c r="A14" s="511">
        <v>8</v>
      </c>
      <c r="B14" s="490" t="s">
        <v>49</v>
      </c>
      <c r="C14" s="512" t="s">
        <v>50</v>
      </c>
      <c r="D14" s="379">
        <v>25</v>
      </c>
    </row>
    <row r="15" spans="1:4" s="21" customFormat="1" ht="19.5" customHeight="1">
      <c r="A15" s="511">
        <v>9</v>
      </c>
      <c r="B15" s="490" t="s">
        <v>51</v>
      </c>
      <c r="C15" s="488" t="s">
        <v>52</v>
      </c>
      <c r="D15" s="379">
        <v>30</v>
      </c>
    </row>
    <row r="16" spans="1:4" s="21" customFormat="1" ht="19.5" customHeight="1">
      <c r="A16" s="511">
        <v>10</v>
      </c>
      <c r="B16" s="490" t="s">
        <v>53</v>
      </c>
      <c r="C16" s="488" t="s">
        <v>54</v>
      </c>
      <c r="D16" s="379">
        <v>30</v>
      </c>
    </row>
    <row r="17" spans="1:4" s="21" customFormat="1" ht="19.5" customHeight="1">
      <c r="A17" s="511">
        <v>11</v>
      </c>
      <c r="B17" s="438" t="s">
        <v>55</v>
      </c>
      <c r="C17" s="438" t="s">
        <v>56</v>
      </c>
      <c r="D17" s="379">
        <v>10</v>
      </c>
    </row>
    <row r="18" spans="1:4" s="21" customFormat="1" ht="19.5" customHeight="1">
      <c r="A18" s="511">
        <v>12</v>
      </c>
      <c r="B18" s="490" t="s">
        <v>57</v>
      </c>
      <c r="C18" s="488" t="s">
        <v>58</v>
      </c>
      <c r="D18" s="379">
        <v>150</v>
      </c>
    </row>
    <row r="19" spans="1:4" s="21" customFormat="1" ht="19.5" customHeight="1">
      <c r="A19" s="511">
        <v>13</v>
      </c>
      <c r="B19" s="437" t="s">
        <v>59</v>
      </c>
      <c r="C19" s="437" t="s">
        <v>60</v>
      </c>
      <c r="D19" s="396">
        <v>8</v>
      </c>
    </row>
    <row r="20" spans="1:4" s="21" customFormat="1" ht="19.5" customHeight="1">
      <c r="A20" s="511">
        <v>14</v>
      </c>
      <c r="B20" s="437" t="s">
        <v>61</v>
      </c>
      <c r="C20" s="513" t="s">
        <v>62</v>
      </c>
      <c r="D20" s="322">
        <v>15</v>
      </c>
    </row>
    <row r="21" spans="1:4" s="21" customFormat="1" ht="19.5" customHeight="1">
      <c r="A21" s="511">
        <v>15</v>
      </c>
      <c r="B21" s="437" t="s">
        <v>63</v>
      </c>
      <c r="C21" s="437" t="s">
        <v>64</v>
      </c>
      <c r="D21" s="396">
        <v>15</v>
      </c>
    </row>
    <row r="22" spans="1:4" s="21" customFormat="1" ht="19.5" customHeight="1">
      <c r="A22" s="511">
        <v>16</v>
      </c>
      <c r="B22" s="437" t="s">
        <v>65</v>
      </c>
      <c r="C22" s="437" t="s">
        <v>66</v>
      </c>
      <c r="D22" s="396">
        <v>15</v>
      </c>
    </row>
    <row r="23" spans="1:4" s="21" customFormat="1" ht="19.5" customHeight="1">
      <c r="A23" s="511">
        <v>17</v>
      </c>
      <c r="B23" s="437" t="s">
        <v>67</v>
      </c>
      <c r="C23" s="513" t="s">
        <v>68</v>
      </c>
      <c r="D23" s="322">
        <v>20</v>
      </c>
    </row>
    <row r="24" spans="1:4" s="21" customFormat="1" ht="19.5" customHeight="1">
      <c r="A24" s="511">
        <v>18</v>
      </c>
      <c r="B24" s="490" t="s">
        <v>1433</v>
      </c>
      <c r="C24" s="488" t="s">
        <v>69</v>
      </c>
      <c r="D24" s="379">
        <v>4</v>
      </c>
    </row>
    <row r="25" spans="1:4" s="21" customFormat="1" ht="19.5" customHeight="1">
      <c r="A25" s="511">
        <v>19</v>
      </c>
      <c r="B25" s="437" t="s">
        <v>70</v>
      </c>
      <c r="C25" s="437" t="s">
        <v>71</v>
      </c>
      <c r="D25" s="396">
        <v>30</v>
      </c>
    </row>
    <row r="26" spans="1:4" s="21" customFormat="1" ht="19.5" customHeight="1">
      <c r="A26" s="511">
        <v>20</v>
      </c>
      <c r="B26" s="490" t="s">
        <v>72</v>
      </c>
      <c r="C26" s="488" t="s">
        <v>73</v>
      </c>
      <c r="D26" s="379">
        <v>22</v>
      </c>
    </row>
    <row r="27" spans="1:4" s="21" customFormat="1" ht="19.5" customHeight="1">
      <c r="A27" s="511">
        <v>21</v>
      </c>
      <c r="B27" s="490" t="s">
        <v>74</v>
      </c>
      <c r="C27" s="488" t="s">
        <v>75</v>
      </c>
      <c r="D27" s="379">
        <v>22</v>
      </c>
    </row>
    <row r="28" spans="1:4" s="21" customFormat="1" ht="19.5" customHeight="1">
      <c r="A28" s="511">
        <v>22</v>
      </c>
      <c r="B28" s="490" t="s">
        <v>76</v>
      </c>
      <c r="C28" s="488" t="s">
        <v>77</v>
      </c>
      <c r="D28" s="379">
        <v>18</v>
      </c>
    </row>
    <row r="29" spans="1:4" s="21" customFormat="1" ht="19.5" customHeight="1">
      <c r="A29" s="511">
        <v>23</v>
      </c>
      <c r="B29" s="490" t="s">
        <v>78</v>
      </c>
      <c r="C29" s="488" t="s">
        <v>79</v>
      </c>
      <c r="D29" s="322">
        <v>20</v>
      </c>
    </row>
    <row r="30" spans="1:4" s="21" customFormat="1" ht="19.5" customHeight="1">
      <c r="A30" s="511">
        <v>24</v>
      </c>
      <c r="B30" s="490" t="s">
        <v>80</v>
      </c>
      <c r="C30" s="488" t="s">
        <v>81</v>
      </c>
      <c r="D30" s="379">
        <v>9</v>
      </c>
    </row>
    <row r="31" spans="1:4" s="21" customFormat="1" ht="19.5" customHeight="1">
      <c r="A31" s="511">
        <v>25</v>
      </c>
      <c r="B31" s="452" t="s">
        <v>82</v>
      </c>
      <c r="C31" s="488" t="s">
        <v>83</v>
      </c>
      <c r="D31" s="379">
        <v>30</v>
      </c>
    </row>
    <row r="32" spans="1:4" s="21" customFormat="1" ht="19.5" customHeight="1">
      <c r="A32" s="511">
        <v>26</v>
      </c>
      <c r="B32" s="490" t="s">
        <v>1372</v>
      </c>
      <c r="C32" s="488" t="s">
        <v>84</v>
      </c>
      <c r="D32" s="379">
        <v>9</v>
      </c>
    </row>
    <row r="33" spans="1:4" s="21" customFormat="1" ht="19.5" customHeight="1">
      <c r="A33" s="511">
        <v>27</v>
      </c>
      <c r="B33" s="452" t="s">
        <v>85</v>
      </c>
      <c r="C33" s="488" t="s">
        <v>86</v>
      </c>
      <c r="D33" s="322">
        <v>60</v>
      </c>
    </row>
    <row r="34" spans="1:4" s="21" customFormat="1" ht="19.5" customHeight="1">
      <c r="A34" s="511">
        <v>28</v>
      </c>
      <c r="B34" s="438" t="s">
        <v>87</v>
      </c>
      <c r="C34" s="438" t="s">
        <v>88</v>
      </c>
      <c r="D34" s="322">
        <v>60</v>
      </c>
    </row>
    <row r="35" spans="1:4" s="21" customFormat="1" ht="19.5" customHeight="1">
      <c r="A35" s="511">
        <v>29</v>
      </c>
      <c r="B35" s="452" t="s">
        <v>89</v>
      </c>
      <c r="C35" s="488" t="s">
        <v>90</v>
      </c>
      <c r="D35" s="322">
        <v>60</v>
      </c>
    </row>
    <row r="36" spans="1:4" s="21" customFormat="1" ht="19.5" customHeight="1">
      <c r="A36" s="511">
        <v>30</v>
      </c>
      <c r="B36" s="514" t="s">
        <v>91</v>
      </c>
      <c r="C36" s="438" t="s">
        <v>92</v>
      </c>
      <c r="D36" s="322">
        <v>85</v>
      </c>
    </row>
    <row r="37" spans="1:4" s="21" customFormat="1" ht="19.5" customHeight="1">
      <c r="A37" s="511">
        <v>31</v>
      </c>
      <c r="B37" s="438" t="s">
        <v>93</v>
      </c>
      <c r="C37" s="438" t="s">
        <v>94</v>
      </c>
      <c r="D37" s="322">
        <v>60</v>
      </c>
    </row>
    <row r="38" spans="1:4" s="21" customFormat="1" ht="19.5" customHeight="1">
      <c r="A38" s="511">
        <v>32</v>
      </c>
      <c r="B38" s="438" t="s">
        <v>95</v>
      </c>
      <c r="C38" s="438" t="s">
        <v>96</v>
      </c>
      <c r="D38" s="322">
        <v>60</v>
      </c>
    </row>
    <row r="39" spans="1:4" s="21" customFormat="1" ht="19.5" customHeight="1">
      <c r="A39" s="511">
        <v>33</v>
      </c>
      <c r="B39" s="438" t="s">
        <v>97</v>
      </c>
      <c r="C39" s="438" t="s">
        <v>98</v>
      </c>
      <c r="D39" s="322">
        <v>60</v>
      </c>
    </row>
    <row r="40" spans="1:4" s="21" customFormat="1" ht="19.5" customHeight="1">
      <c r="A40" s="511">
        <v>34</v>
      </c>
      <c r="B40" s="438" t="s">
        <v>99</v>
      </c>
      <c r="C40" s="438" t="s">
        <v>100</v>
      </c>
      <c r="D40" s="322">
        <v>85</v>
      </c>
    </row>
    <row r="41" spans="1:4" s="21" customFormat="1" ht="19.5" customHeight="1">
      <c r="A41" s="511">
        <v>35</v>
      </c>
      <c r="B41" s="490" t="s">
        <v>101</v>
      </c>
      <c r="C41" s="488" t="s">
        <v>102</v>
      </c>
      <c r="D41" s="322">
        <v>30</v>
      </c>
    </row>
    <row r="42" spans="1:4" s="21" customFormat="1" ht="19.5" customHeight="1">
      <c r="A42" s="511">
        <v>36</v>
      </c>
      <c r="B42" s="490" t="s">
        <v>103</v>
      </c>
      <c r="C42" s="488" t="s">
        <v>104</v>
      </c>
      <c r="D42" s="322">
        <v>10</v>
      </c>
    </row>
    <row r="43" spans="1:4" s="21" customFormat="1" ht="19.5" customHeight="1">
      <c r="A43" s="511">
        <v>37</v>
      </c>
      <c r="B43" s="452" t="s">
        <v>105</v>
      </c>
      <c r="C43" s="488" t="s">
        <v>106</v>
      </c>
      <c r="D43" s="322">
        <v>200</v>
      </c>
    </row>
    <row r="44" spans="1:4" s="21" customFormat="1" ht="19.5" customHeight="1">
      <c r="A44" s="511">
        <v>38</v>
      </c>
      <c r="B44" s="438" t="s">
        <v>107</v>
      </c>
      <c r="C44" s="438" t="s">
        <v>108</v>
      </c>
      <c r="D44" s="322">
        <v>200</v>
      </c>
    </row>
    <row r="45" spans="1:4" s="21" customFormat="1" ht="19.5" customHeight="1">
      <c r="A45" s="511">
        <v>39</v>
      </c>
      <c r="B45" s="490" t="s">
        <v>109</v>
      </c>
      <c r="C45" s="488" t="s">
        <v>110</v>
      </c>
      <c r="D45" s="379">
        <v>45</v>
      </c>
    </row>
    <row r="46" spans="1:4" s="21" customFormat="1" ht="19.5" customHeight="1">
      <c r="A46" s="511">
        <v>40</v>
      </c>
      <c r="B46" s="490" t="s">
        <v>111</v>
      </c>
      <c r="C46" s="488" t="s">
        <v>112</v>
      </c>
      <c r="D46" s="379">
        <v>5</v>
      </c>
    </row>
    <row r="47" spans="1:4" s="21" customFormat="1" ht="19.5" customHeight="1">
      <c r="A47" s="511">
        <v>41</v>
      </c>
      <c r="B47" s="490" t="s">
        <v>113</v>
      </c>
      <c r="C47" s="488" t="s">
        <v>114</v>
      </c>
      <c r="D47" s="379">
        <v>20</v>
      </c>
    </row>
    <row r="48" spans="1:4" s="21" customFormat="1" ht="19.5" customHeight="1">
      <c r="A48" s="511">
        <v>42</v>
      </c>
      <c r="B48" s="490" t="s">
        <v>115</v>
      </c>
      <c r="C48" s="438" t="s">
        <v>116</v>
      </c>
      <c r="D48" s="379">
        <v>20</v>
      </c>
    </row>
    <row r="49" spans="1:4" s="21" customFormat="1" ht="19.5" customHeight="1">
      <c r="A49" s="511">
        <v>43</v>
      </c>
      <c r="B49" s="490" t="s">
        <v>2024</v>
      </c>
      <c r="C49" s="438" t="s">
        <v>2025</v>
      </c>
      <c r="D49" s="379">
        <v>56</v>
      </c>
    </row>
    <row r="50" spans="1:4" s="21" customFormat="1" ht="19.5" customHeight="1">
      <c r="A50" s="511">
        <v>44</v>
      </c>
      <c r="B50" s="490" t="s">
        <v>117</v>
      </c>
      <c r="C50" s="488" t="s">
        <v>118</v>
      </c>
      <c r="D50" s="379">
        <v>4</v>
      </c>
    </row>
    <row r="51" spans="1:4" s="21" customFormat="1" ht="19.5" customHeight="1">
      <c r="A51" s="511">
        <v>45</v>
      </c>
      <c r="B51" s="490" t="s">
        <v>2725</v>
      </c>
      <c r="C51" s="488" t="s">
        <v>119</v>
      </c>
      <c r="D51" s="379">
        <v>4</v>
      </c>
    </row>
    <row r="52" spans="1:4" s="21" customFormat="1" ht="19.5" customHeight="1">
      <c r="A52" s="511">
        <v>46</v>
      </c>
      <c r="B52" s="490" t="s">
        <v>120</v>
      </c>
      <c r="C52" s="488" t="s">
        <v>121</v>
      </c>
      <c r="D52" s="379">
        <v>15</v>
      </c>
    </row>
    <row r="53" spans="1:4" s="21" customFormat="1" ht="19.5" customHeight="1">
      <c r="A53" s="511">
        <v>47</v>
      </c>
      <c r="B53" s="490" t="s">
        <v>122</v>
      </c>
      <c r="C53" s="488" t="s">
        <v>123</v>
      </c>
      <c r="D53" s="379">
        <v>5</v>
      </c>
    </row>
    <row r="54" spans="1:4" s="21" customFormat="1" ht="19.5" customHeight="1">
      <c r="A54" s="511">
        <v>48</v>
      </c>
      <c r="B54" s="437" t="s">
        <v>124</v>
      </c>
      <c r="C54" s="437" t="s">
        <v>125</v>
      </c>
      <c r="D54" s="396">
        <v>5</v>
      </c>
    </row>
    <row r="55" spans="1:4" s="21" customFormat="1" ht="19.5" customHeight="1">
      <c r="A55" s="511">
        <v>49</v>
      </c>
      <c r="B55" s="644" t="s">
        <v>2721</v>
      </c>
      <c r="C55" s="644" t="s">
        <v>2722</v>
      </c>
      <c r="D55" s="396">
        <v>5</v>
      </c>
    </row>
    <row r="56" spans="1:4" s="21" customFormat="1" ht="19.5" customHeight="1">
      <c r="A56" s="511">
        <v>50</v>
      </c>
      <c r="B56" s="437" t="s">
        <v>2027</v>
      </c>
      <c r="C56" s="437" t="s">
        <v>2026</v>
      </c>
      <c r="D56" s="396">
        <v>28</v>
      </c>
    </row>
    <row r="57" spans="1:4" s="21" customFormat="1" ht="19.5" customHeight="1">
      <c r="A57" s="511">
        <v>51</v>
      </c>
      <c r="B57" s="490" t="s">
        <v>126</v>
      </c>
      <c r="C57" s="488" t="s">
        <v>127</v>
      </c>
      <c r="D57" s="379">
        <v>23</v>
      </c>
    </row>
    <row r="58" spans="1:4" s="21" customFormat="1" ht="19.5" customHeight="1">
      <c r="A58" s="511">
        <v>52</v>
      </c>
      <c r="B58" s="490" t="s">
        <v>128</v>
      </c>
      <c r="C58" s="488" t="s">
        <v>129</v>
      </c>
      <c r="D58" s="379">
        <v>20</v>
      </c>
    </row>
    <row r="59" spans="1:4" s="21" customFormat="1" ht="19.5" customHeight="1">
      <c r="A59" s="511">
        <v>53</v>
      </c>
      <c r="B59" s="490" t="s">
        <v>130</v>
      </c>
      <c r="C59" s="488" t="s">
        <v>131</v>
      </c>
      <c r="D59" s="379">
        <v>20</v>
      </c>
    </row>
    <row r="60" spans="1:4" s="21" customFormat="1" ht="19.5" customHeight="1">
      <c r="A60" s="511">
        <v>54</v>
      </c>
      <c r="B60" s="490" t="s">
        <v>132</v>
      </c>
      <c r="C60" s="488" t="s">
        <v>133</v>
      </c>
      <c r="D60" s="379">
        <v>30</v>
      </c>
    </row>
    <row r="61" spans="1:4" s="21" customFormat="1" ht="19.5" customHeight="1">
      <c r="A61" s="511">
        <v>55</v>
      </c>
      <c r="B61" s="490" t="s">
        <v>134</v>
      </c>
      <c r="C61" s="488" t="s">
        <v>135</v>
      </c>
      <c r="D61" s="379">
        <v>4</v>
      </c>
    </row>
    <row r="62" spans="1:4" s="21" customFormat="1" ht="19.5" customHeight="1">
      <c r="A62" s="511">
        <v>56</v>
      </c>
      <c r="B62" s="490" t="s">
        <v>2723</v>
      </c>
      <c r="C62" s="488" t="s">
        <v>2724</v>
      </c>
      <c r="D62" s="379">
        <v>6</v>
      </c>
    </row>
    <row r="63" spans="1:4" s="21" customFormat="1" ht="19.5" customHeight="1">
      <c r="A63" s="511">
        <v>57</v>
      </c>
      <c r="B63" s="490" t="s">
        <v>136</v>
      </c>
      <c r="C63" s="488" t="s">
        <v>137</v>
      </c>
      <c r="D63" s="379">
        <v>30</v>
      </c>
    </row>
    <row r="64" spans="1:4" s="21" customFormat="1" ht="19.5" customHeight="1">
      <c r="A64" s="511">
        <v>58</v>
      </c>
      <c r="B64" s="490" t="s">
        <v>138</v>
      </c>
      <c r="C64" s="488" t="s">
        <v>139</v>
      </c>
      <c r="D64" s="379">
        <v>6</v>
      </c>
    </row>
    <row r="65" spans="1:4" s="21" customFormat="1" ht="19.5" customHeight="1">
      <c r="A65" s="511">
        <v>59</v>
      </c>
      <c r="B65" s="437" t="s">
        <v>140</v>
      </c>
      <c r="C65" s="437" t="s">
        <v>141</v>
      </c>
      <c r="D65" s="396">
        <v>6</v>
      </c>
    </row>
    <row r="66" spans="1:4" s="21" customFormat="1" ht="19.5" customHeight="1">
      <c r="A66" s="511">
        <v>60</v>
      </c>
      <c r="B66" s="490" t="s">
        <v>142</v>
      </c>
      <c r="C66" s="488" t="s">
        <v>143</v>
      </c>
      <c r="D66" s="379">
        <v>4</v>
      </c>
    </row>
    <row r="67" spans="1:4" s="21" customFormat="1" ht="19.5" customHeight="1">
      <c r="A67" s="511">
        <v>61</v>
      </c>
      <c r="B67" s="490" t="s">
        <v>144</v>
      </c>
      <c r="C67" s="488" t="s">
        <v>145</v>
      </c>
      <c r="D67" s="379">
        <v>30</v>
      </c>
    </row>
    <row r="68" spans="1:4" s="21" customFormat="1" ht="19.5" customHeight="1">
      <c r="A68" s="511">
        <v>62</v>
      </c>
      <c r="B68" s="490" t="s">
        <v>146</v>
      </c>
      <c r="C68" s="488" t="s">
        <v>147</v>
      </c>
      <c r="D68" s="379">
        <v>16</v>
      </c>
    </row>
    <row r="69" spans="1:4" s="21" customFormat="1" ht="19.5" customHeight="1">
      <c r="A69" s="511">
        <v>63</v>
      </c>
      <c r="B69" s="490" t="s">
        <v>148</v>
      </c>
      <c r="C69" s="488" t="s">
        <v>149</v>
      </c>
      <c r="D69" s="379">
        <v>4</v>
      </c>
    </row>
    <row r="70" spans="1:4" s="21" customFormat="1" ht="19.5" customHeight="1">
      <c r="A70" s="511">
        <v>64</v>
      </c>
      <c r="B70" s="490" t="s">
        <v>150</v>
      </c>
      <c r="C70" s="488" t="s">
        <v>151</v>
      </c>
      <c r="D70" s="379">
        <v>7</v>
      </c>
    </row>
    <row r="71" spans="1:4" s="21" customFormat="1" ht="19.5" customHeight="1">
      <c r="A71" s="511">
        <v>65</v>
      </c>
      <c r="B71" s="437" t="s">
        <v>152</v>
      </c>
      <c r="C71" s="437" t="s">
        <v>153</v>
      </c>
      <c r="D71" s="322">
        <v>10</v>
      </c>
    </row>
    <row r="72" spans="1:4" s="21" customFormat="1" ht="19.5" customHeight="1">
      <c r="A72" s="511">
        <v>66</v>
      </c>
      <c r="B72" s="490" t="s">
        <v>154</v>
      </c>
      <c r="C72" s="488" t="s">
        <v>155</v>
      </c>
      <c r="D72" s="379">
        <v>65</v>
      </c>
    </row>
    <row r="73" spans="1:4" s="21" customFormat="1" ht="19.5" customHeight="1">
      <c r="A73" s="511">
        <v>67</v>
      </c>
      <c r="B73" s="490" t="s">
        <v>156</v>
      </c>
      <c r="C73" s="488" t="s">
        <v>157</v>
      </c>
      <c r="D73" s="379">
        <v>4</v>
      </c>
    </row>
    <row r="74" spans="1:4" s="21" customFormat="1" ht="19.5" customHeight="1">
      <c r="A74" s="511">
        <v>68</v>
      </c>
      <c r="B74" s="490" t="s">
        <v>158</v>
      </c>
      <c r="C74" s="488" t="s">
        <v>159</v>
      </c>
      <c r="D74" s="379">
        <v>20</v>
      </c>
    </row>
    <row r="75" spans="1:4" s="21" customFormat="1" ht="19.5" customHeight="1">
      <c r="A75" s="511">
        <v>69</v>
      </c>
      <c r="B75" s="490" t="s">
        <v>160</v>
      </c>
      <c r="C75" s="488" t="s">
        <v>161</v>
      </c>
      <c r="D75" s="379">
        <v>20</v>
      </c>
    </row>
    <row r="76" spans="1:4" s="21" customFormat="1" ht="19.5" customHeight="1">
      <c r="A76" s="511">
        <v>70</v>
      </c>
      <c r="B76" s="490" t="s">
        <v>162</v>
      </c>
      <c r="C76" s="488" t="s">
        <v>163</v>
      </c>
      <c r="D76" s="379">
        <v>25</v>
      </c>
    </row>
    <row r="77" spans="1:4" s="21" customFormat="1" ht="19.5" customHeight="1">
      <c r="A77" s="511">
        <v>71</v>
      </c>
      <c r="B77" s="490" t="s">
        <v>164</v>
      </c>
      <c r="C77" s="488" t="s">
        <v>165</v>
      </c>
      <c r="D77" s="379">
        <v>25</v>
      </c>
    </row>
    <row r="78" spans="1:4" s="21" customFormat="1" ht="19.5" customHeight="1">
      <c r="A78" s="511">
        <v>72</v>
      </c>
      <c r="B78" s="490" t="s">
        <v>166</v>
      </c>
      <c r="C78" s="488" t="s">
        <v>167</v>
      </c>
      <c r="D78" s="379">
        <v>28</v>
      </c>
    </row>
    <row r="79" spans="1:4" s="21" customFormat="1" ht="19.5" customHeight="1">
      <c r="A79" s="511">
        <v>73</v>
      </c>
      <c r="B79" s="490" t="s">
        <v>168</v>
      </c>
      <c r="C79" s="488" t="s">
        <v>169</v>
      </c>
      <c r="D79" s="379">
        <v>4</v>
      </c>
    </row>
    <row r="80" spans="1:4" s="21" customFormat="1" ht="19.5" customHeight="1">
      <c r="A80" s="511">
        <v>74</v>
      </c>
      <c r="B80" s="490" t="s">
        <v>170</v>
      </c>
      <c r="C80" s="488" t="s">
        <v>171</v>
      </c>
      <c r="D80" s="379">
        <v>4</v>
      </c>
    </row>
    <row r="81" spans="1:4" s="21" customFormat="1" ht="19.5" customHeight="1">
      <c r="A81" s="511">
        <v>75</v>
      </c>
      <c r="B81" s="437" t="s">
        <v>172</v>
      </c>
      <c r="C81" s="437" t="s">
        <v>173</v>
      </c>
      <c r="D81" s="396">
        <v>4</v>
      </c>
    </row>
    <row r="82" spans="1:4" s="21" customFormat="1" ht="19.5" customHeight="1">
      <c r="A82" s="511">
        <v>76</v>
      </c>
      <c r="B82" s="437" t="s">
        <v>174</v>
      </c>
      <c r="C82" s="437" t="s">
        <v>175</v>
      </c>
      <c r="D82" s="396">
        <v>4</v>
      </c>
    </row>
    <row r="83" spans="1:4" s="21" customFormat="1" ht="19.5" customHeight="1">
      <c r="A83" s="511">
        <v>77</v>
      </c>
      <c r="B83" s="437" t="s">
        <v>176</v>
      </c>
      <c r="C83" s="437" t="s">
        <v>177</v>
      </c>
      <c r="D83" s="396">
        <v>4</v>
      </c>
    </row>
    <row r="84" spans="1:4" s="21" customFormat="1" ht="19.5" customHeight="1">
      <c r="A84" s="511">
        <v>78</v>
      </c>
      <c r="B84" s="490" t="s">
        <v>178</v>
      </c>
      <c r="C84" s="488" t="s">
        <v>179</v>
      </c>
      <c r="D84" s="379">
        <v>5</v>
      </c>
    </row>
    <row r="85" spans="1:4" s="21" customFormat="1" ht="19.5" customHeight="1">
      <c r="A85" s="511">
        <v>79</v>
      </c>
      <c r="B85" s="490" t="s">
        <v>180</v>
      </c>
      <c r="C85" s="488" t="s">
        <v>181</v>
      </c>
      <c r="D85" s="379">
        <v>4</v>
      </c>
    </row>
    <row r="86" spans="1:4" s="21" customFormat="1" ht="19.5" customHeight="1">
      <c r="A86" s="511">
        <v>80</v>
      </c>
      <c r="B86" s="490" t="s">
        <v>182</v>
      </c>
      <c r="C86" s="488" t="s">
        <v>183</v>
      </c>
      <c r="D86" s="379">
        <v>4</v>
      </c>
    </row>
    <row r="87" spans="1:4" s="21" customFormat="1" ht="19.5" customHeight="1">
      <c r="A87" s="511">
        <v>81</v>
      </c>
      <c r="B87" s="437" t="s">
        <v>184</v>
      </c>
      <c r="C87" s="437" t="s">
        <v>185</v>
      </c>
      <c r="D87" s="396">
        <v>4</v>
      </c>
    </row>
    <row r="88" spans="1:4" s="21" customFormat="1" ht="19.5" customHeight="1">
      <c r="A88" s="511">
        <v>82</v>
      </c>
      <c r="B88" s="437" t="s">
        <v>186</v>
      </c>
      <c r="C88" s="437" t="s">
        <v>187</v>
      </c>
      <c r="D88" s="396">
        <v>4</v>
      </c>
    </row>
    <row r="89" spans="1:4" s="21" customFormat="1" ht="19.5" customHeight="1">
      <c r="A89" s="511">
        <v>83</v>
      </c>
      <c r="B89" s="490" t="s">
        <v>188</v>
      </c>
      <c r="C89" s="488" t="s">
        <v>189</v>
      </c>
      <c r="D89" s="379">
        <v>20</v>
      </c>
    </row>
    <row r="90" spans="1:4" s="21" customFormat="1" ht="19.5" customHeight="1">
      <c r="A90" s="511">
        <v>84</v>
      </c>
      <c r="B90" s="490" t="s">
        <v>190</v>
      </c>
      <c r="C90" s="488" t="s">
        <v>191</v>
      </c>
      <c r="D90" s="379">
        <v>20</v>
      </c>
    </row>
    <row r="91" spans="1:4" s="21" customFormat="1" ht="19.5" customHeight="1">
      <c r="A91" s="511">
        <v>85</v>
      </c>
      <c r="B91" s="437" t="s">
        <v>192</v>
      </c>
      <c r="C91" s="438" t="s">
        <v>193</v>
      </c>
      <c r="D91" s="379">
        <v>20</v>
      </c>
    </row>
    <row r="92" spans="1:4" s="21" customFormat="1" ht="19.5" customHeight="1">
      <c r="A92" s="511">
        <v>86</v>
      </c>
      <c r="B92" s="490" t="s">
        <v>194</v>
      </c>
      <c r="C92" s="488" t="s">
        <v>195</v>
      </c>
      <c r="D92" s="379">
        <v>42</v>
      </c>
    </row>
    <row r="93" spans="1:4" s="21" customFormat="1" ht="19.5" customHeight="1">
      <c r="A93" s="511">
        <v>87</v>
      </c>
      <c r="B93" s="490" t="s">
        <v>196</v>
      </c>
      <c r="C93" s="488" t="s">
        <v>197</v>
      </c>
      <c r="D93" s="379">
        <v>48</v>
      </c>
    </row>
    <row r="94" spans="1:4" s="21" customFormat="1" ht="19.5" customHeight="1">
      <c r="A94" s="511">
        <v>88</v>
      </c>
      <c r="B94" s="490" t="s">
        <v>198</v>
      </c>
      <c r="C94" s="488" t="s">
        <v>199</v>
      </c>
      <c r="D94" s="379">
        <v>25</v>
      </c>
    </row>
    <row r="95" spans="1:4" s="21" customFormat="1" ht="19.5" customHeight="1">
      <c r="A95" s="511">
        <v>89</v>
      </c>
      <c r="B95" s="490" t="s">
        <v>200</v>
      </c>
      <c r="C95" s="488" t="s">
        <v>201</v>
      </c>
      <c r="D95" s="515">
        <v>25</v>
      </c>
    </row>
    <row r="96" spans="1:4" s="21" customFormat="1" ht="19.5" customHeight="1">
      <c r="A96" s="511">
        <v>90</v>
      </c>
      <c r="B96" s="490" t="s">
        <v>202</v>
      </c>
      <c r="C96" s="488" t="s">
        <v>203</v>
      </c>
      <c r="D96" s="379">
        <v>13</v>
      </c>
    </row>
    <row r="97" spans="1:4" s="21" customFormat="1" ht="19.5" customHeight="1">
      <c r="A97" s="511">
        <v>91</v>
      </c>
      <c r="B97" s="490" t="s">
        <v>204</v>
      </c>
      <c r="C97" s="488" t="s">
        <v>205</v>
      </c>
      <c r="D97" s="379">
        <v>70</v>
      </c>
    </row>
    <row r="98" spans="1:4" s="21" customFormat="1" ht="19.5" customHeight="1">
      <c r="A98" s="511">
        <v>92</v>
      </c>
      <c r="B98" s="490" t="s">
        <v>206</v>
      </c>
      <c r="C98" s="488" t="s">
        <v>207</v>
      </c>
      <c r="D98" s="322">
        <v>170</v>
      </c>
    </row>
    <row r="99" spans="1:4" s="21" customFormat="1" ht="19.5" customHeight="1">
      <c r="A99" s="511">
        <v>93</v>
      </c>
      <c r="B99" s="490" t="s">
        <v>209</v>
      </c>
      <c r="C99" s="488" t="s">
        <v>210</v>
      </c>
      <c r="D99" s="379">
        <v>60</v>
      </c>
    </row>
    <row r="100" spans="1:4" s="21" customFormat="1" ht="19.5" customHeight="1">
      <c r="A100" s="511">
        <v>94</v>
      </c>
      <c r="B100" s="490" t="s">
        <v>211</v>
      </c>
      <c r="C100" s="488" t="s">
        <v>212</v>
      </c>
      <c r="D100" s="379">
        <v>60</v>
      </c>
    </row>
    <row r="101" spans="1:4" s="21" customFormat="1" ht="19.5" customHeight="1">
      <c r="A101" s="511">
        <v>95</v>
      </c>
      <c r="B101" s="490" t="s">
        <v>213</v>
      </c>
      <c r="C101" s="488" t="s">
        <v>214</v>
      </c>
      <c r="D101" s="379">
        <v>60</v>
      </c>
    </row>
    <row r="102" spans="1:4" s="21" customFormat="1" ht="19.5" customHeight="1">
      <c r="A102" s="511">
        <v>96</v>
      </c>
      <c r="B102" s="490" t="s">
        <v>215</v>
      </c>
      <c r="C102" s="488" t="s">
        <v>216</v>
      </c>
      <c r="D102" s="379">
        <v>60</v>
      </c>
    </row>
    <row r="103" spans="1:4" s="21" customFormat="1" ht="19.5" customHeight="1">
      <c r="A103" s="511">
        <v>97</v>
      </c>
      <c r="B103" s="437" t="s">
        <v>217</v>
      </c>
      <c r="C103" s="437" t="s">
        <v>218</v>
      </c>
      <c r="D103" s="396">
        <v>65</v>
      </c>
    </row>
    <row r="104" spans="1:4" s="21" customFormat="1" ht="19.5" customHeight="1">
      <c r="A104" s="511">
        <v>98</v>
      </c>
      <c r="B104" s="437" t="s">
        <v>219</v>
      </c>
      <c r="C104" s="437" t="s">
        <v>208</v>
      </c>
      <c r="D104" s="396">
        <v>20</v>
      </c>
    </row>
    <row r="105" spans="1:4" s="21" customFormat="1" ht="19.5" customHeight="1">
      <c r="A105" s="511">
        <v>99</v>
      </c>
      <c r="B105" s="516" t="s">
        <v>220</v>
      </c>
      <c r="C105" s="516" t="s">
        <v>221</v>
      </c>
      <c r="D105" s="396">
        <v>20</v>
      </c>
    </row>
    <row r="106" spans="1:4" s="21" customFormat="1" ht="19.5" customHeight="1">
      <c r="A106" s="511">
        <v>100</v>
      </c>
      <c r="B106" s="490" t="s">
        <v>222</v>
      </c>
      <c r="C106" s="488" t="s">
        <v>223</v>
      </c>
      <c r="D106" s="379">
        <v>50</v>
      </c>
    </row>
    <row r="107" spans="1:4" s="21" customFormat="1" ht="19.5" customHeight="1">
      <c r="A107" s="511">
        <v>101</v>
      </c>
      <c r="B107" s="490" t="s">
        <v>224</v>
      </c>
      <c r="C107" s="490" t="s">
        <v>225</v>
      </c>
      <c r="D107" s="322">
        <v>110</v>
      </c>
    </row>
    <row r="108" spans="1:4" s="21" customFormat="1" ht="19.5" customHeight="1">
      <c r="A108" s="511">
        <v>102</v>
      </c>
      <c r="B108" s="490" t="s">
        <v>226</v>
      </c>
      <c r="C108" s="488" t="s">
        <v>227</v>
      </c>
      <c r="D108" s="379">
        <v>5</v>
      </c>
    </row>
    <row r="109" spans="1:4" s="21" customFormat="1" ht="19.5" customHeight="1">
      <c r="A109" s="511">
        <v>103</v>
      </c>
      <c r="B109" s="490" t="s">
        <v>228</v>
      </c>
      <c r="C109" s="488" t="s">
        <v>229</v>
      </c>
      <c r="D109" s="379">
        <v>8</v>
      </c>
    </row>
    <row r="110" spans="1:4" s="21" customFormat="1" ht="19.5" customHeight="1">
      <c r="A110" s="511">
        <v>104</v>
      </c>
      <c r="B110" s="490" t="s">
        <v>230</v>
      </c>
      <c r="C110" s="437" t="s">
        <v>231</v>
      </c>
      <c r="D110" s="379">
        <v>30</v>
      </c>
    </row>
    <row r="111" spans="1:4" s="21" customFormat="1" ht="19.5" customHeight="1">
      <c r="A111" s="511">
        <v>105</v>
      </c>
      <c r="B111" s="437" t="s">
        <v>232</v>
      </c>
      <c r="C111" s="437" t="s">
        <v>233</v>
      </c>
      <c r="D111" s="396">
        <v>35</v>
      </c>
    </row>
    <row r="112" spans="1:4" s="21" customFormat="1" ht="19.5" customHeight="1">
      <c r="A112" s="511">
        <v>106</v>
      </c>
      <c r="B112" s="490" t="s">
        <v>234</v>
      </c>
      <c r="C112" s="488" t="s">
        <v>235</v>
      </c>
      <c r="D112" s="379">
        <v>4</v>
      </c>
    </row>
    <row r="113" spans="1:4" s="21" customFormat="1" ht="19.5" customHeight="1">
      <c r="A113" s="511">
        <v>107</v>
      </c>
      <c r="B113" s="437" t="s">
        <v>236</v>
      </c>
      <c r="C113" s="437" t="s">
        <v>237</v>
      </c>
      <c r="D113" s="396">
        <v>8</v>
      </c>
    </row>
    <row r="114" spans="1:4" s="21" customFormat="1" ht="19.5" customHeight="1">
      <c r="A114" s="511">
        <v>108</v>
      </c>
      <c r="B114" s="437" t="s">
        <v>238</v>
      </c>
      <c r="C114" s="437" t="s">
        <v>239</v>
      </c>
      <c r="D114" s="396">
        <v>4</v>
      </c>
    </row>
    <row r="115" spans="1:4" s="21" customFormat="1" ht="19.5" customHeight="1">
      <c r="A115" s="511">
        <v>109</v>
      </c>
      <c r="B115" s="437" t="s">
        <v>240</v>
      </c>
      <c r="C115" s="437" t="s">
        <v>241</v>
      </c>
      <c r="D115" s="396">
        <v>4</v>
      </c>
    </row>
    <row r="116" spans="1:4" s="21" customFormat="1" ht="19.5" customHeight="1">
      <c r="A116" s="511">
        <v>110</v>
      </c>
      <c r="B116" s="437" t="s">
        <v>242</v>
      </c>
      <c r="C116" s="437" t="s">
        <v>243</v>
      </c>
      <c r="D116" s="396">
        <v>4</v>
      </c>
    </row>
    <row r="117" spans="1:4" s="21" customFormat="1" ht="19.5" customHeight="1">
      <c r="A117" s="511">
        <v>111</v>
      </c>
      <c r="B117" s="490" t="s">
        <v>244</v>
      </c>
      <c r="C117" s="488" t="s">
        <v>245</v>
      </c>
      <c r="D117" s="379">
        <v>21</v>
      </c>
    </row>
    <row r="118" spans="1:4" s="21" customFormat="1" ht="19.5" customHeight="1">
      <c r="A118" s="511">
        <v>112</v>
      </c>
      <c r="B118" s="490" t="s">
        <v>246</v>
      </c>
      <c r="C118" s="488" t="s">
        <v>247</v>
      </c>
      <c r="D118" s="379">
        <v>5</v>
      </c>
    </row>
    <row r="119" spans="1:4" s="21" customFormat="1" ht="19.5" customHeight="1">
      <c r="A119" s="511">
        <v>113</v>
      </c>
      <c r="B119" s="437" t="s">
        <v>248</v>
      </c>
      <c r="C119" s="437" t="s">
        <v>249</v>
      </c>
      <c r="D119" s="396">
        <v>5</v>
      </c>
    </row>
    <row r="120" spans="1:4" s="21" customFormat="1" ht="19.5" customHeight="1">
      <c r="A120" s="511">
        <v>114</v>
      </c>
      <c r="B120" s="437" t="s">
        <v>250</v>
      </c>
      <c r="C120" s="437" t="s">
        <v>251</v>
      </c>
      <c r="D120" s="396">
        <v>5</v>
      </c>
    </row>
    <row r="121" spans="1:4" s="21" customFormat="1" ht="19.5" customHeight="1">
      <c r="A121" s="511">
        <v>115</v>
      </c>
      <c r="B121" s="437" t="s">
        <v>252</v>
      </c>
      <c r="C121" s="437" t="s">
        <v>253</v>
      </c>
      <c r="D121" s="322">
        <v>5</v>
      </c>
    </row>
    <row r="122" spans="1:4" s="21" customFormat="1" ht="19.5" customHeight="1">
      <c r="A122" s="511">
        <v>116</v>
      </c>
      <c r="B122" s="452" t="s">
        <v>254</v>
      </c>
      <c r="C122" s="488" t="s">
        <v>255</v>
      </c>
      <c r="D122" s="379">
        <v>84</v>
      </c>
    </row>
    <row r="123" spans="1:4" s="21" customFormat="1" ht="19.5" customHeight="1">
      <c r="A123" s="511">
        <v>117</v>
      </c>
      <c r="B123" s="490" t="s">
        <v>256</v>
      </c>
      <c r="C123" s="488" t="s">
        <v>257</v>
      </c>
      <c r="D123" s="379">
        <v>30</v>
      </c>
    </row>
    <row r="124" spans="1:4" s="21" customFormat="1" ht="19.5" customHeight="1">
      <c r="A124" s="511">
        <v>118</v>
      </c>
      <c r="B124" s="490" t="s">
        <v>258</v>
      </c>
      <c r="C124" s="488" t="s">
        <v>259</v>
      </c>
      <c r="D124" s="379">
        <v>6</v>
      </c>
    </row>
    <row r="125" spans="1:4" s="21" customFormat="1" ht="19.5" customHeight="1">
      <c r="A125" s="511">
        <v>119</v>
      </c>
      <c r="B125" s="437" t="s">
        <v>260</v>
      </c>
      <c r="C125" s="437" t="s">
        <v>261</v>
      </c>
      <c r="D125" s="396">
        <v>6</v>
      </c>
    </row>
    <row r="126" spans="1:4" s="21" customFormat="1" ht="19.5" customHeight="1">
      <c r="A126" s="511">
        <v>120</v>
      </c>
      <c r="B126" s="437" t="s">
        <v>262</v>
      </c>
      <c r="C126" s="437" t="s">
        <v>263</v>
      </c>
      <c r="D126" s="396">
        <v>6</v>
      </c>
    </row>
    <row r="127" spans="1:4" s="21" customFormat="1" ht="19.5" customHeight="1">
      <c r="A127" s="511">
        <v>121</v>
      </c>
      <c r="B127" s="490" t="s">
        <v>264</v>
      </c>
      <c r="C127" s="488" t="s">
        <v>265</v>
      </c>
      <c r="D127" s="379">
        <v>5</v>
      </c>
    </row>
    <row r="128" spans="1:4" s="21" customFormat="1" ht="19.5" customHeight="1">
      <c r="A128" s="511">
        <v>122</v>
      </c>
      <c r="B128" s="437" t="s">
        <v>266</v>
      </c>
      <c r="C128" s="437" t="s">
        <v>267</v>
      </c>
      <c r="D128" s="396">
        <v>4</v>
      </c>
    </row>
    <row r="129" spans="1:4" s="21" customFormat="1" ht="19.5" customHeight="1">
      <c r="A129" s="511">
        <v>123</v>
      </c>
      <c r="B129" s="437" t="s">
        <v>268</v>
      </c>
      <c r="C129" s="437" t="s">
        <v>269</v>
      </c>
      <c r="D129" s="396">
        <v>4</v>
      </c>
    </row>
    <row r="130" spans="1:4" s="21" customFormat="1" ht="19.5" customHeight="1">
      <c r="A130" s="511">
        <v>124</v>
      </c>
      <c r="B130" s="490" t="s">
        <v>270</v>
      </c>
      <c r="C130" s="488" t="s">
        <v>271</v>
      </c>
      <c r="D130" s="379">
        <v>15</v>
      </c>
    </row>
    <row r="131" spans="1:4" s="21" customFormat="1" ht="19.5" customHeight="1">
      <c r="A131" s="511">
        <v>125</v>
      </c>
      <c r="B131" s="490" t="s">
        <v>272</v>
      </c>
      <c r="C131" s="488" t="s">
        <v>273</v>
      </c>
      <c r="D131" s="379">
        <v>30</v>
      </c>
    </row>
    <row r="132" spans="1:4" s="21" customFormat="1" ht="19.5" customHeight="1">
      <c r="A132" s="511">
        <v>126</v>
      </c>
      <c r="B132" s="490" t="s">
        <v>274</v>
      </c>
      <c r="C132" s="488" t="s">
        <v>275</v>
      </c>
      <c r="D132" s="322">
        <v>55</v>
      </c>
    </row>
    <row r="133" spans="1:4" s="21" customFormat="1" ht="19.5" customHeight="1">
      <c r="A133" s="511">
        <v>127</v>
      </c>
      <c r="B133" s="490" t="s">
        <v>276</v>
      </c>
      <c r="C133" s="488" t="s">
        <v>277</v>
      </c>
      <c r="D133" s="322">
        <v>65</v>
      </c>
    </row>
    <row r="134" spans="1:4" s="21" customFormat="1" ht="19.5" customHeight="1">
      <c r="A134" s="511">
        <v>128</v>
      </c>
      <c r="B134" s="490" t="s">
        <v>278</v>
      </c>
      <c r="C134" s="488" t="s">
        <v>279</v>
      </c>
      <c r="D134" s="379">
        <v>25</v>
      </c>
    </row>
    <row r="135" spans="1:4" s="21" customFormat="1" ht="19.5" customHeight="1">
      <c r="A135" s="511">
        <v>129</v>
      </c>
      <c r="B135" s="490" t="s">
        <v>2031</v>
      </c>
      <c r="C135" s="488" t="s">
        <v>2028</v>
      </c>
      <c r="D135" s="379">
        <v>25</v>
      </c>
    </row>
    <row r="136" spans="1:4" s="21" customFormat="1" ht="19.5" customHeight="1">
      <c r="A136" s="511">
        <v>130</v>
      </c>
      <c r="B136" s="490" t="s">
        <v>280</v>
      </c>
      <c r="C136" s="488" t="s">
        <v>281</v>
      </c>
      <c r="D136" s="379">
        <v>25</v>
      </c>
    </row>
    <row r="137" spans="1:4" s="21" customFormat="1" ht="19.5" customHeight="1">
      <c r="A137" s="511">
        <v>131</v>
      </c>
      <c r="B137" s="490" t="s">
        <v>282</v>
      </c>
      <c r="C137" s="488" t="s">
        <v>283</v>
      </c>
      <c r="D137" s="379">
        <v>90</v>
      </c>
    </row>
    <row r="138" spans="1:4" s="21" customFormat="1" ht="19.5" customHeight="1">
      <c r="A138" s="511">
        <v>132</v>
      </c>
      <c r="B138" s="490" t="s">
        <v>284</v>
      </c>
      <c r="C138" s="488" t="s">
        <v>285</v>
      </c>
      <c r="D138" s="379">
        <v>25</v>
      </c>
    </row>
    <row r="139" spans="1:4" s="519" customFormat="1" ht="19.5" customHeight="1">
      <c r="A139" s="511">
        <v>133</v>
      </c>
      <c r="B139" s="517" t="s">
        <v>1927</v>
      </c>
      <c r="C139" s="438" t="s">
        <v>1928</v>
      </c>
      <c r="D139" s="518">
        <v>50</v>
      </c>
    </row>
    <row r="140" spans="1:4" s="519" customFormat="1" ht="19.5" customHeight="1">
      <c r="A140" s="511">
        <v>134</v>
      </c>
      <c r="B140" s="517" t="s">
        <v>1929</v>
      </c>
      <c r="C140" s="438" t="s">
        <v>1930</v>
      </c>
      <c r="D140" s="518">
        <v>50</v>
      </c>
    </row>
    <row r="141" spans="1:4" s="519" customFormat="1" ht="19.5" customHeight="1">
      <c r="A141" s="511">
        <v>135</v>
      </c>
      <c r="B141" s="517" t="s">
        <v>1931</v>
      </c>
      <c r="C141" s="438" t="s">
        <v>1932</v>
      </c>
      <c r="D141" s="518">
        <v>50</v>
      </c>
    </row>
    <row r="142" spans="1:4" s="21" customFormat="1" ht="19.5" customHeight="1">
      <c r="A142" s="511">
        <v>136</v>
      </c>
      <c r="B142" s="490" t="s">
        <v>286</v>
      </c>
      <c r="C142" s="488" t="s">
        <v>287</v>
      </c>
      <c r="D142" s="379">
        <v>30</v>
      </c>
    </row>
    <row r="143" spans="1:4" s="21" customFormat="1" ht="19.5" customHeight="1">
      <c r="A143" s="511">
        <v>137</v>
      </c>
      <c r="B143" s="490" t="s">
        <v>288</v>
      </c>
      <c r="C143" s="488" t="s">
        <v>289</v>
      </c>
      <c r="D143" s="379">
        <v>50</v>
      </c>
    </row>
    <row r="144" spans="1:4" s="21" customFormat="1" ht="19.5" customHeight="1">
      <c r="A144" s="511">
        <v>138</v>
      </c>
      <c r="B144" s="490" t="s">
        <v>2030</v>
      </c>
      <c r="C144" s="488" t="s">
        <v>2029</v>
      </c>
      <c r="D144" s="379">
        <v>165</v>
      </c>
    </row>
    <row r="145" spans="1:4" s="21" customFormat="1" ht="19.5" customHeight="1">
      <c r="A145" s="511">
        <v>139</v>
      </c>
      <c r="B145" s="490" t="s">
        <v>290</v>
      </c>
      <c r="C145" s="488" t="s">
        <v>291</v>
      </c>
      <c r="D145" s="379">
        <v>10</v>
      </c>
    </row>
    <row r="146" spans="1:4" s="21" customFormat="1" ht="19.5" customHeight="1">
      <c r="A146" s="511">
        <v>140</v>
      </c>
      <c r="B146" s="490" t="s">
        <v>1440</v>
      </c>
      <c r="C146" s="488" t="s">
        <v>292</v>
      </c>
      <c r="D146" s="379">
        <v>6</v>
      </c>
    </row>
    <row r="147" spans="1:4" s="21" customFormat="1" ht="29.25" customHeight="1">
      <c r="A147" s="511">
        <v>141</v>
      </c>
      <c r="B147" s="437" t="s">
        <v>293</v>
      </c>
      <c r="C147" s="437" t="s">
        <v>294</v>
      </c>
      <c r="D147" s="396">
        <v>9</v>
      </c>
    </row>
    <row r="148" spans="1:4" s="21" customFormat="1" ht="19.5" customHeight="1">
      <c r="A148" s="511">
        <v>142</v>
      </c>
      <c r="B148" s="437" t="s">
        <v>1251</v>
      </c>
      <c r="C148" s="437" t="s">
        <v>295</v>
      </c>
      <c r="D148" s="396">
        <v>18</v>
      </c>
    </row>
    <row r="149" spans="1:4" s="21" customFormat="1" ht="19.5" customHeight="1">
      <c r="A149" s="511">
        <v>143</v>
      </c>
      <c r="B149" s="490" t="s">
        <v>296</v>
      </c>
      <c r="C149" s="488" t="s">
        <v>297</v>
      </c>
      <c r="D149" s="379">
        <v>20</v>
      </c>
    </row>
    <row r="150" spans="1:4" s="21" customFormat="1" ht="19.5" customHeight="1">
      <c r="A150" s="511">
        <v>144</v>
      </c>
      <c r="B150" s="490" t="s">
        <v>298</v>
      </c>
      <c r="C150" s="488" t="s">
        <v>299</v>
      </c>
      <c r="D150" s="379">
        <v>20</v>
      </c>
    </row>
    <row r="151" spans="1:4" s="21" customFormat="1" ht="19.5" customHeight="1">
      <c r="A151" s="511">
        <v>145</v>
      </c>
      <c r="B151" s="490" t="s">
        <v>300</v>
      </c>
      <c r="C151" s="488" t="s">
        <v>301</v>
      </c>
      <c r="D151" s="379">
        <v>4</v>
      </c>
    </row>
    <row r="152" spans="1:4" s="21" customFormat="1" ht="19.5" customHeight="1">
      <c r="A152" s="511">
        <v>146</v>
      </c>
      <c r="B152" s="490" t="s">
        <v>302</v>
      </c>
      <c r="C152" s="488" t="s">
        <v>303</v>
      </c>
      <c r="D152" s="379">
        <v>15</v>
      </c>
    </row>
    <row r="153" spans="1:4" s="21" customFormat="1" ht="19.5" customHeight="1">
      <c r="A153" s="511">
        <v>147</v>
      </c>
      <c r="B153" s="490" t="s">
        <v>304</v>
      </c>
      <c r="C153" s="488" t="s">
        <v>305</v>
      </c>
      <c r="D153" s="322">
        <v>20</v>
      </c>
    </row>
    <row r="154" spans="1:4" s="21" customFormat="1" ht="19.5" customHeight="1">
      <c r="A154" s="511">
        <v>148</v>
      </c>
      <c r="B154" s="490" t="s">
        <v>306</v>
      </c>
      <c r="C154" s="488" t="s">
        <v>307</v>
      </c>
      <c r="D154" s="379">
        <v>13</v>
      </c>
    </row>
    <row r="155" spans="1:4" s="21" customFormat="1" ht="19.5" customHeight="1">
      <c r="A155" s="511">
        <v>149</v>
      </c>
      <c r="B155" s="490" t="s">
        <v>308</v>
      </c>
      <c r="C155" s="488" t="s">
        <v>309</v>
      </c>
      <c r="D155" s="379">
        <v>5</v>
      </c>
    </row>
    <row r="156" spans="1:4" s="21" customFormat="1" ht="19.5" customHeight="1">
      <c r="A156" s="511">
        <v>150</v>
      </c>
      <c r="B156" s="437" t="s">
        <v>310</v>
      </c>
      <c r="C156" s="520" t="s">
        <v>311</v>
      </c>
      <c r="D156" s="396">
        <v>5</v>
      </c>
    </row>
    <row r="157" spans="1:4" s="21" customFormat="1" ht="19.5" customHeight="1">
      <c r="A157" s="511">
        <v>151</v>
      </c>
      <c r="B157" s="437" t="s">
        <v>312</v>
      </c>
      <c r="C157" s="437" t="s">
        <v>313</v>
      </c>
      <c r="D157" s="396">
        <v>5</v>
      </c>
    </row>
    <row r="158" spans="1:4" s="21" customFormat="1" ht="19.5" customHeight="1">
      <c r="A158" s="511">
        <v>152</v>
      </c>
      <c r="B158" s="437" t="s">
        <v>314</v>
      </c>
      <c r="C158" s="437" t="s">
        <v>315</v>
      </c>
      <c r="D158" s="396">
        <v>5</v>
      </c>
    </row>
    <row r="159" spans="1:4" s="21" customFormat="1" ht="19.5" customHeight="1">
      <c r="A159" s="511">
        <v>153</v>
      </c>
      <c r="B159" s="490" t="s">
        <v>316</v>
      </c>
      <c r="C159" s="488" t="s">
        <v>317</v>
      </c>
      <c r="D159" s="379">
        <v>25</v>
      </c>
    </row>
    <row r="160" spans="1:4" s="21" customFormat="1" ht="19.5" customHeight="1">
      <c r="A160" s="511">
        <v>154</v>
      </c>
      <c r="B160" s="490" t="s">
        <v>2022</v>
      </c>
      <c r="C160" s="488" t="s">
        <v>2023</v>
      </c>
      <c r="D160" s="379">
        <v>68</v>
      </c>
    </row>
    <row r="161" spans="1:4" s="21" customFormat="1" ht="19.5" customHeight="1">
      <c r="A161" s="511">
        <v>155</v>
      </c>
      <c r="B161" s="490" t="s">
        <v>318</v>
      </c>
      <c r="C161" s="488" t="s">
        <v>319</v>
      </c>
      <c r="D161" s="379">
        <v>10</v>
      </c>
    </row>
    <row r="162" spans="1:4" s="21" customFormat="1" ht="19.5" customHeight="1">
      <c r="A162" s="511">
        <v>156</v>
      </c>
      <c r="B162" s="490" t="s">
        <v>320</v>
      </c>
      <c r="C162" s="488" t="s">
        <v>321</v>
      </c>
      <c r="D162" s="379">
        <v>5</v>
      </c>
    </row>
    <row r="163" spans="1:4" s="21" customFormat="1" ht="19.5" customHeight="1">
      <c r="A163" s="511">
        <v>157</v>
      </c>
      <c r="B163" s="490" t="s">
        <v>322</v>
      </c>
      <c r="C163" s="488" t="s">
        <v>323</v>
      </c>
      <c r="D163" s="379">
        <v>5</v>
      </c>
    </row>
    <row r="164" spans="1:4" s="21" customFormat="1" ht="19.5" customHeight="1">
      <c r="A164" s="511">
        <v>158</v>
      </c>
      <c r="B164" s="437" t="s">
        <v>324</v>
      </c>
      <c r="C164" s="437" t="s">
        <v>325</v>
      </c>
      <c r="D164" s="396">
        <v>40</v>
      </c>
    </row>
    <row r="165" spans="1:4" s="21" customFormat="1" ht="19.5" customHeight="1">
      <c r="A165" s="511">
        <v>159</v>
      </c>
      <c r="B165" s="490" t="s">
        <v>326</v>
      </c>
      <c r="C165" s="438" t="s">
        <v>327</v>
      </c>
      <c r="D165" s="379">
        <v>2</v>
      </c>
    </row>
    <row r="166" spans="1:4" s="21" customFormat="1" ht="28.5" customHeight="1">
      <c r="A166" s="511">
        <v>160</v>
      </c>
      <c r="B166" s="490" t="s">
        <v>2393</v>
      </c>
      <c r="C166" s="438" t="s">
        <v>2392</v>
      </c>
      <c r="D166" s="379">
        <v>17</v>
      </c>
    </row>
    <row r="167" spans="1:4" s="21" customFormat="1" ht="19.5" customHeight="1">
      <c r="A167" s="511">
        <v>161</v>
      </c>
      <c r="B167" s="490" t="s">
        <v>328</v>
      </c>
      <c r="C167" s="488" t="s">
        <v>329</v>
      </c>
      <c r="D167" s="379">
        <v>25</v>
      </c>
    </row>
    <row r="168" spans="1:4" s="21" customFormat="1" ht="19.5" customHeight="1">
      <c r="A168" s="511">
        <v>162</v>
      </c>
      <c r="B168" s="490" t="s">
        <v>330</v>
      </c>
      <c r="C168" s="488" t="s">
        <v>331</v>
      </c>
      <c r="D168" s="379">
        <v>22</v>
      </c>
    </row>
    <row r="169" spans="1:4" s="21" customFormat="1" ht="19.5" customHeight="1">
      <c r="A169" s="511">
        <v>163</v>
      </c>
      <c r="B169" s="490" t="s">
        <v>332</v>
      </c>
      <c r="C169" s="488" t="s">
        <v>333</v>
      </c>
      <c r="D169" s="379">
        <v>10</v>
      </c>
    </row>
    <row r="170" spans="1:4" s="21" customFormat="1" ht="19.5" customHeight="1">
      <c r="A170" s="511">
        <v>164</v>
      </c>
      <c r="B170" s="490" t="s">
        <v>334</v>
      </c>
      <c r="C170" s="488" t="s">
        <v>335</v>
      </c>
      <c r="D170" s="379">
        <v>10</v>
      </c>
    </row>
    <row r="171" spans="1:4" s="21" customFormat="1" ht="19.5" customHeight="1">
      <c r="A171" s="511">
        <v>165</v>
      </c>
      <c r="B171" s="490" t="s">
        <v>336</v>
      </c>
      <c r="C171" s="488" t="s">
        <v>337</v>
      </c>
      <c r="D171" s="379">
        <v>100</v>
      </c>
    </row>
    <row r="172" spans="1:4" s="21" customFormat="1" ht="19.5" customHeight="1">
      <c r="A172" s="511">
        <v>166</v>
      </c>
      <c r="B172" s="490" t="s">
        <v>338</v>
      </c>
      <c r="C172" s="488" t="s">
        <v>339</v>
      </c>
      <c r="D172" s="322">
        <v>34</v>
      </c>
    </row>
    <row r="173" spans="1:4" s="21" customFormat="1" ht="19.5" customHeight="1">
      <c r="A173" s="511">
        <v>167</v>
      </c>
      <c r="B173" s="490" t="s">
        <v>340</v>
      </c>
      <c r="C173" s="488" t="s">
        <v>341</v>
      </c>
      <c r="D173" s="322">
        <v>100</v>
      </c>
    </row>
    <row r="174" spans="1:4" s="21" customFormat="1" ht="19.5" customHeight="1">
      <c r="A174" s="511">
        <v>168</v>
      </c>
      <c r="B174" s="490" t="s">
        <v>342</v>
      </c>
      <c r="C174" s="488" t="s">
        <v>343</v>
      </c>
      <c r="D174" s="379">
        <v>100</v>
      </c>
    </row>
    <row r="175" spans="1:4" s="21" customFormat="1" ht="19.5" customHeight="1">
      <c r="A175" s="511">
        <v>169</v>
      </c>
      <c r="B175" s="490" t="s">
        <v>344</v>
      </c>
      <c r="C175" s="488" t="s">
        <v>345</v>
      </c>
      <c r="D175" s="379">
        <v>95</v>
      </c>
    </row>
    <row r="176" spans="1:4" s="21" customFormat="1" ht="19.5" customHeight="1">
      <c r="A176" s="511">
        <v>170</v>
      </c>
      <c r="B176" s="452" t="s">
        <v>346</v>
      </c>
      <c r="C176" s="488" t="s">
        <v>347</v>
      </c>
      <c r="D176" s="322">
        <v>34</v>
      </c>
    </row>
    <row r="177" spans="1:4" s="21" customFormat="1" ht="19.5" customHeight="1">
      <c r="A177" s="511">
        <v>171</v>
      </c>
      <c r="B177" s="437" t="s">
        <v>348</v>
      </c>
      <c r="C177" s="513" t="s">
        <v>349</v>
      </c>
      <c r="D177" s="322">
        <v>80</v>
      </c>
    </row>
    <row r="178" spans="1:4" s="21" customFormat="1" ht="19.5" customHeight="1">
      <c r="A178" s="511">
        <v>172</v>
      </c>
      <c r="B178" s="490" t="s">
        <v>350</v>
      </c>
      <c r="C178" s="488" t="s">
        <v>351</v>
      </c>
      <c r="D178" s="379">
        <v>25</v>
      </c>
    </row>
    <row r="179" spans="1:4" s="21" customFormat="1" ht="19.5" customHeight="1">
      <c r="A179" s="511">
        <v>173</v>
      </c>
      <c r="B179" s="490" t="s">
        <v>352</v>
      </c>
      <c r="C179" s="488" t="s">
        <v>353</v>
      </c>
      <c r="D179" s="379">
        <v>115</v>
      </c>
    </row>
    <row r="180" spans="1:4" s="21" customFormat="1" ht="19.5" customHeight="1">
      <c r="A180" s="511">
        <v>174</v>
      </c>
      <c r="B180" s="490" t="s">
        <v>354</v>
      </c>
      <c r="C180" s="488" t="s">
        <v>355</v>
      </c>
      <c r="D180" s="379">
        <v>15</v>
      </c>
    </row>
    <row r="181" spans="1:4" s="21" customFormat="1" ht="19.5" customHeight="1">
      <c r="A181" s="511">
        <v>175</v>
      </c>
      <c r="B181" s="490" t="s">
        <v>356</v>
      </c>
      <c r="C181" s="488" t="s">
        <v>357</v>
      </c>
      <c r="D181" s="379">
        <v>22</v>
      </c>
    </row>
    <row r="182" spans="1:4" s="21" customFormat="1" ht="19.5" customHeight="1">
      <c r="A182" s="511">
        <v>176</v>
      </c>
      <c r="B182" s="490" t="s">
        <v>358</v>
      </c>
      <c r="C182" s="488" t="s">
        <v>359</v>
      </c>
      <c r="D182" s="379">
        <v>20</v>
      </c>
    </row>
    <row r="183" spans="1:4" s="21" customFormat="1" ht="19.5" customHeight="1">
      <c r="A183" s="511">
        <v>177</v>
      </c>
      <c r="B183" s="490" t="s">
        <v>1371</v>
      </c>
      <c r="C183" s="490"/>
      <c r="D183" s="379">
        <v>25</v>
      </c>
    </row>
    <row r="184" spans="1:4" s="21" customFormat="1" ht="19.5" customHeight="1">
      <c r="A184" s="511">
        <v>178</v>
      </c>
      <c r="B184" s="490" t="s">
        <v>1370</v>
      </c>
      <c r="C184" s="490" t="s">
        <v>366</v>
      </c>
      <c r="D184" s="379">
        <v>30</v>
      </c>
    </row>
    <row r="185" spans="1:4" s="101" customFormat="1" ht="15.75" customHeight="1">
      <c r="A185" s="118"/>
      <c r="B185" s="302" t="s">
        <v>1374</v>
      </c>
      <c r="C185" s="303"/>
      <c r="D185" s="304"/>
    </row>
    <row r="186" spans="1:4" s="101" customFormat="1" ht="51.75" customHeight="1">
      <c r="A186" s="34" t="s">
        <v>1255</v>
      </c>
      <c r="B186" s="676" t="s">
        <v>6</v>
      </c>
      <c r="C186" s="677"/>
      <c r="D186" s="210" t="s">
        <v>2040</v>
      </c>
    </row>
    <row r="187" spans="1:4" s="21" customFormat="1" ht="20.25" customHeight="1">
      <c r="A187" s="511">
        <v>1</v>
      </c>
      <c r="B187" s="672" t="s">
        <v>360</v>
      </c>
      <c r="C187" s="673"/>
      <c r="D187" s="322">
        <v>29</v>
      </c>
    </row>
    <row r="188" spans="1:4" s="21" customFormat="1" ht="20.25" customHeight="1">
      <c r="A188" s="511">
        <v>2</v>
      </c>
      <c r="B188" s="672" t="s">
        <v>361</v>
      </c>
      <c r="C188" s="673"/>
      <c r="D188" s="322">
        <v>29</v>
      </c>
    </row>
    <row r="189" spans="1:4" s="21" customFormat="1" ht="31.5" customHeight="1">
      <c r="A189" s="511">
        <v>3</v>
      </c>
      <c r="B189" s="672" t="s">
        <v>362</v>
      </c>
      <c r="C189" s="673"/>
      <c r="D189" s="396">
        <v>33</v>
      </c>
    </row>
    <row r="190" spans="1:4" s="21" customFormat="1" ht="20.25" customHeight="1">
      <c r="A190" s="511">
        <v>4</v>
      </c>
      <c r="B190" s="672" t="s">
        <v>363</v>
      </c>
      <c r="C190" s="673"/>
      <c r="D190" s="396">
        <v>61</v>
      </c>
    </row>
    <row r="191" spans="1:4" s="21" customFormat="1" ht="20.25" customHeight="1">
      <c r="A191" s="511">
        <v>5</v>
      </c>
      <c r="B191" s="672" t="s">
        <v>1222</v>
      </c>
      <c r="C191" s="673"/>
      <c r="D191" s="478">
        <v>36</v>
      </c>
    </row>
    <row r="192" spans="1:4" s="21" customFormat="1" ht="20.25" customHeight="1">
      <c r="A192" s="511">
        <v>6</v>
      </c>
      <c r="B192" s="672" t="s">
        <v>364</v>
      </c>
      <c r="C192" s="673"/>
      <c r="D192" s="396">
        <v>22</v>
      </c>
    </row>
    <row r="193" spans="1:4" s="21" customFormat="1" ht="20.25" customHeight="1">
      <c r="A193" s="511">
        <v>7</v>
      </c>
      <c r="B193" s="672" t="s">
        <v>1252</v>
      </c>
      <c r="C193" s="673"/>
      <c r="D193" s="322">
        <v>40</v>
      </c>
    </row>
    <row r="194" spans="1:4" s="21" customFormat="1" ht="31.5" customHeight="1">
      <c r="A194" s="511">
        <v>8</v>
      </c>
      <c r="B194" s="672" t="s">
        <v>1441</v>
      </c>
      <c r="C194" s="673"/>
      <c r="D194" s="396">
        <v>90</v>
      </c>
    </row>
    <row r="195" spans="1:4" s="21" customFormat="1" ht="31.5" customHeight="1">
      <c r="A195" s="511">
        <v>9</v>
      </c>
      <c r="B195" s="672" t="s">
        <v>365</v>
      </c>
      <c r="C195" s="673"/>
      <c r="D195" s="396">
        <v>42</v>
      </c>
    </row>
    <row r="196" spans="1:4" s="21" customFormat="1" ht="31.5" customHeight="1">
      <c r="A196" s="511">
        <v>10</v>
      </c>
      <c r="B196" s="672" t="s">
        <v>1373</v>
      </c>
      <c r="C196" s="673"/>
      <c r="D196" s="322">
        <v>37</v>
      </c>
    </row>
    <row r="197" spans="1:4" s="223" customFormat="1" ht="21" customHeight="1">
      <c r="A197" s="8"/>
      <c r="B197" s="296"/>
      <c r="D197" s="88"/>
    </row>
  </sheetData>
  <sheetProtection/>
  <mergeCells count="15">
    <mergeCell ref="B194:C194"/>
    <mergeCell ref="B195:C195"/>
    <mergeCell ref="B196:C196"/>
    <mergeCell ref="B188:C188"/>
    <mergeCell ref="B189:C189"/>
    <mergeCell ref="B190:C190"/>
    <mergeCell ref="B191:C191"/>
    <mergeCell ref="B192:C192"/>
    <mergeCell ref="B193:C193"/>
    <mergeCell ref="B187:C187"/>
    <mergeCell ref="A1:D1"/>
    <mergeCell ref="A2:D2"/>
    <mergeCell ref="A3:D3"/>
    <mergeCell ref="A4:D4"/>
    <mergeCell ref="B186:C186"/>
  </mergeCells>
  <printOptions/>
  <pageMargins left="0.984251968503937" right="0.7874015748031497" top="0.5905511811023623" bottom="0.984251968503937" header="0.2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zoomScalePageLayoutView="70" workbookViewId="0" topLeftCell="A1">
      <selection activeCell="B21" sqref="B21"/>
    </sheetView>
  </sheetViews>
  <sheetFormatPr defaultColWidth="9.25390625" defaultRowHeight="21" customHeight="1"/>
  <cols>
    <col min="1" max="1" width="4.75390625" style="116" customWidth="1"/>
    <col min="2" max="2" width="60.125" style="46" customWidth="1"/>
    <col min="3" max="3" width="9.875" style="117" customWidth="1"/>
    <col min="4" max="4" width="9.25390625" style="46" customWidth="1"/>
    <col min="5" max="252" width="9.125" style="46" customWidth="1"/>
    <col min="253" max="253" width="4.25390625" style="46" customWidth="1"/>
    <col min="254" max="254" width="46.375" style="46" customWidth="1"/>
    <col min="255" max="255" width="7.875" style="46" customWidth="1"/>
    <col min="256" max="16384" width="9.25390625" style="46" customWidth="1"/>
  </cols>
  <sheetData>
    <row r="1" spans="1:4" s="20" customFormat="1" ht="21" customHeight="1">
      <c r="A1" s="652" t="s">
        <v>1196</v>
      </c>
      <c r="B1" s="652"/>
      <c r="C1" s="652"/>
      <c r="D1" s="652"/>
    </row>
    <row r="2" spans="1:4" s="20" customFormat="1" ht="21" customHeight="1">
      <c r="A2" s="654" t="s">
        <v>2509</v>
      </c>
      <c r="B2" s="654"/>
      <c r="C2" s="654"/>
      <c r="D2" s="655"/>
    </row>
    <row r="3" spans="1:4" ht="21" customHeight="1">
      <c r="A3" s="670" t="s">
        <v>367</v>
      </c>
      <c r="B3" s="670"/>
      <c r="C3" s="670"/>
      <c r="D3" s="655"/>
    </row>
    <row r="4" spans="1:4" s="20" customFormat="1" ht="21" customHeight="1">
      <c r="A4" s="656" t="s">
        <v>5</v>
      </c>
      <c r="B4" s="656"/>
      <c r="C4" s="656"/>
      <c r="D4" s="657"/>
    </row>
    <row r="5" spans="1:4" s="20" customFormat="1" ht="12" customHeight="1">
      <c r="A5" s="124"/>
      <c r="B5" s="124"/>
      <c r="C5" s="124"/>
      <c r="D5" s="125"/>
    </row>
    <row r="6" spans="1:6" s="24" customFormat="1" ht="46.5" customHeight="1">
      <c r="A6" s="34" t="s">
        <v>1255</v>
      </c>
      <c r="B6" s="35" t="s">
        <v>6</v>
      </c>
      <c r="C6" s="36" t="s">
        <v>7</v>
      </c>
      <c r="D6" s="210" t="s">
        <v>2040</v>
      </c>
      <c r="F6" s="21"/>
    </row>
    <row r="7" spans="1:4" ht="16.5" customHeight="1">
      <c r="A7" s="275">
        <v>1</v>
      </c>
      <c r="B7" s="276" t="s">
        <v>1442</v>
      </c>
      <c r="C7" s="276" t="s">
        <v>368</v>
      </c>
      <c r="D7" s="277">
        <v>50</v>
      </c>
    </row>
    <row r="8" spans="1:4" s="20" customFormat="1" ht="16.5" customHeight="1">
      <c r="A8" s="683">
        <v>2</v>
      </c>
      <c r="B8" s="276" t="s">
        <v>369</v>
      </c>
      <c r="C8" s="276" t="s">
        <v>370</v>
      </c>
      <c r="D8" s="278">
        <v>30</v>
      </c>
    </row>
    <row r="9" spans="1:4" s="20" customFormat="1" ht="16.5" customHeight="1">
      <c r="A9" s="684"/>
      <c r="B9" s="204" t="s">
        <v>1646</v>
      </c>
      <c r="C9" s="279" t="s">
        <v>1647</v>
      </c>
      <c r="D9" s="280">
        <v>180</v>
      </c>
    </row>
    <row r="10" spans="1:4" s="20" customFormat="1" ht="16.5" customHeight="1">
      <c r="A10" s="685"/>
      <c r="B10" s="188" t="s">
        <v>1648</v>
      </c>
      <c r="C10" s="281" t="s">
        <v>1649</v>
      </c>
      <c r="D10" s="282">
        <v>70</v>
      </c>
    </row>
    <row r="11" spans="1:4" ht="16.5" customHeight="1">
      <c r="A11" s="687">
        <v>3</v>
      </c>
      <c r="B11" s="108" t="s">
        <v>371</v>
      </c>
      <c r="C11" s="109" t="s">
        <v>372</v>
      </c>
      <c r="D11" s="678">
        <v>50</v>
      </c>
    </row>
    <row r="12" spans="1:4" ht="16.5" customHeight="1">
      <c r="A12" s="694"/>
      <c r="B12" s="108" t="s">
        <v>373</v>
      </c>
      <c r="C12" s="109"/>
      <c r="D12" s="679"/>
    </row>
    <row r="13" spans="1:4" ht="16.5" customHeight="1">
      <c r="A13" s="694"/>
      <c r="B13" s="108" t="s">
        <v>1639</v>
      </c>
      <c r="C13" s="109"/>
      <c r="D13" s="680"/>
    </row>
    <row r="14" spans="1:4" ht="16.5" customHeight="1">
      <c r="A14" s="694"/>
      <c r="B14" s="108" t="s">
        <v>1221</v>
      </c>
      <c r="C14" s="109"/>
      <c r="D14" s="45">
        <v>100</v>
      </c>
    </row>
    <row r="15" spans="1:4" ht="16.5" customHeight="1">
      <c r="A15" s="694"/>
      <c r="B15" s="108" t="s">
        <v>1223</v>
      </c>
      <c r="C15" s="109"/>
      <c r="D15" s="681">
        <v>100</v>
      </c>
    </row>
    <row r="16" spans="1:4" ht="16.5" customHeight="1">
      <c r="A16" s="694"/>
      <c r="B16" s="108" t="s">
        <v>1224</v>
      </c>
      <c r="C16" s="109"/>
      <c r="D16" s="682"/>
    </row>
    <row r="17" spans="1:4" ht="16.5" customHeight="1">
      <c r="A17" s="694"/>
      <c r="B17" s="108" t="s">
        <v>374</v>
      </c>
      <c r="C17" s="109"/>
      <c r="D17" s="45">
        <v>90</v>
      </c>
    </row>
    <row r="18" spans="1:4" ht="16.5" customHeight="1">
      <c r="A18" s="695"/>
      <c r="B18" s="283" t="s">
        <v>375</v>
      </c>
      <c r="C18" s="110"/>
      <c r="D18" s="45">
        <v>150</v>
      </c>
    </row>
    <row r="19" spans="1:4" ht="16.5" customHeight="1">
      <c r="A19" s="686">
        <v>4</v>
      </c>
      <c r="B19" s="108" t="s">
        <v>376</v>
      </c>
      <c r="C19" s="284" t="s">
        <v>377</v>
      </c>
      <c r="D19" s="689">
        <v>80</v>
      </c>
    </row>
    <row r="20" spans="1:4" ht="16.5" customHeight="1">
      <c r="A20" s="687"/>
      <c r="B20" s="108" t="s">
        <v>1409</v>
      </c>
      <c r="C20" s="109"/>
      <c r="D20" s="690"/>
    </row>
    <row r="21" spans="1:4" ht="16.5" customHeight="1">
      <c r="A21" s="687"/>
      <c r="B21" s="108" t="s">
        <v>1410</v>
      </c>
      <c r="C21" s="109"/>
      <c r="D21" s="45">
        <v>120</v>
      </c>
    </row>
    <row r="22" spans="1:4" ht="16.5" customHeight="1">
      <c r="A22" s="688"/>
      <c r="B22" s="283" t="s">
        <v>1411</v>
      </c>
      <c r="C22" s="110"/>
      <c r="D22" s="45">
        <v>190</v>
      </c>
    </row>
    <row r="23" spans="1:4" ht="16.5" customHeight="1">
      <c r="A23" s="100">
        <v>5</v>
      </c>
      <c r="B23" s="274" t="s">
        <v>378</v>
      </c>
      <c r="C23" s="274"/>
      <c r="D23" s="45">
        <v>15</v>
      </c>
    </row>
    <row r="24" spans="1:4" ht="16.5" customHeight="1">
      <c r="A24" s="100">
        <v>6</v>
      </c>
      <c r="B24" s="274" t="s">
        <v>379</v>
      </c>
      <c r="C24" s="274" t="s">
        <v>380</v>
      </c>
      <c r="D24" s="45">
        <v>40</v>
      </c>
    </row>
    <row r="25" spans="1:4" ht="16.5" customHeight="1">
      <c r="A25" s="100">
        <v>7</v>
      </c>
      <c r="B25" s="274" t="s">
        <v>381</v>
      </c>
      <c r="C25" s="274"/>
      <c r="D25" s="45">
        <v>120</v>
      </c>
    </row>
    <row r="26" spans="1:4" ht="16.5" customHeight="1">
      <c r="A26" s="100">
        <v>8</v>
      </c>
      <c r="B26" s="274" t="s">
        <v>382</v>
      </c>
      <c r="C26" s="274" t="s">
        <v>383</v>
      </c>
      <c r="D26" s="45">
        <v>120</v>
      </c>
    </row>
    <row r="27" spans="1:4" ht="16.5" customHeight="1">
      <c r="A27" s="100">
        <v>9</v>
      </c>
      <c r="B27" s="274" t="s">
        <v>384</v>
      </c>
      <c r="C27" s="274" t="s">
        <v>385</v>
      </c>
      <c r="D27" s="45">
        <v>140</v>
      </c>
    </row>
    <row r="28" spans="1:4" ht="16.5" customHeight="1">
      <c r="A28" s="100">
        <v>10</v>
      </c>
      <c r="B28" s="274" t="s">
        <v>386</v>
      </c>
      <c r="C28" s="274" t="s">
        <v>387</v>
      </c>
      <c r="D28" s="45">
        <v>700</v>
      </c>
    </row>
    <row r="29" spans="1:4" ht="16.5" customHeight="1">
      <c r="A29" s="100">
        <v>11</v>
      </c>
      <c r="B29" s="274" t="s">
        <v>388</v>
      </c>
      <c r="C29" s="274"/>
      <c r="D29" s="45">
        <v>30</v>
      </c>
    </row>
    <row r="30" spans="1:4" ht="16.5" customHeight="1">
      <c r="A30" s="691">
        <v>12</v>
      </c>
      <c r="B30" s="285" t="s">
        <v>389</v>
      </c>
      <c r="C30" s="286" t="s">
        <v>390</v>
      </c>
      <c r="D30" s="692">
        <v>200</v>
      </c>
    </row>
    <row r="31" spans="1:4" ht="16.5" customHeight="1">
      <c r="A31" s="691"/>
      <c r="B31" s="108" t="s">
        <v>1407</v>
      </c>
      <c r="C31" s="109"/>
      <c r="D31" s="693"/>
    </row>
    <row r="32" spans="1:4" ht="16.5" customHeight="1">
      <c r="A32" s="691"/>
      <c r="B32" s="283" t="s">
        <v>1408</v>
      </c>
      <c r="C32" s="111"/>
      <c r="D32" s="287">
        <v>300</v>
      </c>
    </row>
    <row r="33" spans="1:4" ht="16.5" customHeight="1">
      <c r="A33" s="92">
        <v>13</v>
      </c>
      <c r="B33" s="112" t="s">
        <v>1249</v>
      </c>
      <c r="C33" s="113" t="s">
        <v>391</v>
      </c>
      <c r="D33" s="45">
        <v>30</v>
      </c>
    </row>
    <row r="34" spans="1:4" ht="16.5" customHeight="1">
      <c r="A34" s="92">
        <v>14</v>
      </c>
      <c r="B34" s="112" t="s">
        <v>1250</v>
      </c>
      <c r="C34" s="114" t="s">
        <v>392</v>
      </c>
      <c r="D34" s="45">
        <v>45</v>
      </c>
    </row>
    <row r="35" spans="1:4" ht="16.5" customHeight="1">
      <c r="A35" s="92">
        <v>15</v>
      </c>
      <c r="B35" s="48" t="s">
        <v>393</v>
      </c>
      <c r="C35" s="114" t="s">
        <v>394</v>
      </c>
      <c r="D35" s="45">
        <v>100</v>
      </c>
    </row>
    <row r="36" spans="1:4" ht="16.5" customHeight="1">
      <c r="A36" s="49">
        <v>16</v>
      </c>
      <c r="B36" s="85" t="s">
        <v>395</v>
      </c>
      <c r="C36" s="115" t="s">
        <v>396</v>
      </c>
      <c r="D36" s="45">
        <v>85</v>
      </c>
    </row>
    <row r="37" spans="1:4" ht="16.5" customHeight="1">
      <c r="A37" s="49">
        <v>17</v>
      </c>
      <c r="B37" s="274" t="s">
        <v>397</v>
      </c>
      <c r="C37" s="54" t="s">
        <v>398</v>
      </c>
      <c r="D37" s="45">
        <v>50</v>
      </c>
    </row>
    <row r="38" spans="1:4" ht="16.5" customHeight="1">
      <c r="A38" s="49">
        <v>18</v>
      </c>
      <c r="B38" s="274" t="s">
        <v>399</v>
      </c>
      <c r="C38" s="54" t="s">
        <v>400</v>
      </c>
      <c r="D38" s="45">
        <v>15</v>
      </c>
    </row>
    <row r="39" spans="1:4" ht="16.5" customHeight="1">
      <c r="A39" s="49">
        <v>19</v>
      </c>
      <c r="B39" s="274" t="s">
        <v>1650</v>
      </c>
      <c r="C39" s="54" t="s">
        <v>1651</v>
      </c>
      <c r="D39" s="45">
        <v>10</v>
      </c>
    </row>
    <row r="40" spans="2:3" ht="10.5" customHeight="1">
      <c r="B40" s="157"/>
      <c r="C40" s="156"/>
    </row>
    <row r="41" spans="1:4" ht="30" customHeight="1">
      <c r="A41" s="651" t="s">
        <v>2619</v>
      </c>
      <c r="B41" s="669"/>
      <c r="C41" s="669"/>
      <c r="D41" s="669"/>
    </row>
    <row r="42" spans="2:4" ht="16.5" customHeight="1">
      <c r="B42" s="157"/>
      <c r="C42" s="157"/>
      <c r="D42" s="156"/>
    </row>
  </sheetData>
  <sheetProtection/>
  <mergeCells count="13">
    <mergeCell ref="A30:A32"/>
    <mergeCell ref="D30:D31"/>
    <mergeCell ref="A41:D41"/>
    <mergeCell ref="A1:D1"/>
    <mergeCell ref="A2:D2"/>
    <mergeCell ref="A3:D3"/>
    <mergeCell ref="A4:D4"/>
    <mergeCell ref="A11:A18"/>
    <mergeCell ref="D11:D13"/>
    <mergeCell ref="D15:D16"/>
    <mergeCell ref="A8:A10"/>
    <mergeCell ref="A19:A22"/>
    <mergeCell ref="D19:D20"/>
  </mergeCells>
  <printOptions/>
  <pageMargins left="0.984251968503937" right="0.7874015748031497" top="0.5905511811023623" bottom="0.984251968503937" header="0.1968503937007874" footer="0.31496062992125984"/>
  <pageSetup horizontalDpi="600" verticalDpi="600" orientation="portrait" paperSize="9" r:id="rId1"/>
  <headerFooter scaleWithDoc="0">
    <oddHeader>&amp;C&amp;P</oddHeader>
    <oddFooter>&amp;R&amp;"-,Kursywa"Podpis Dyrektora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Uniwersytecki im. dr. Antoniego Jurasza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ebadziong</dc:creator>
  <cp:keywords/>
  <dc:description/>
  <cp:lastModifiedBy>mlaska</cp:lastModifiedBy>
  <cp:lastPrinted>2017-05-26T07:00:35Z</cp:lastPrinted>
  <dcterms:created xsi:type="dcterms:W3CDTF">2015-04-24T09:13:31Z</dcterms:created>
  <dcterms:modified xsi:type="dcterms:W3CDTF">2017-06-05T07:36:35Z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