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dszmyt\Desktop\"/>
    </mc:Choice>
  </mc:AlternateContent>
  <bookViews>
    <workbookView xWindow="0" yWindow="0" windowWidth="28800" windowHeight="12330" tabRatio="917"/>
  </bookViews>
  <sheets>
    <sheet name="Strona tytułowa" sheetId="1" r:id="rId1"/>
    <sheet name="Spis treści" sheetId="2" r:id="rId2"/>
    <sheet name="Osobodzień" sheetId="3" r:id="rId3"/>
    <sheet name="Konsultacje" sheetId="4" r:id="rId4"/>
    <sheet name="Angiografia" sheetId="5" r:id="rId5"/>
    <sheet name="Z-d Radiologii" sheetId="6" r:id="rId6"/>
    <sheet name="TK" sheetId="7" r:id="rId7"/>
    <sheet name="USG" sheetId="8" r:id="rId8"/>
    <sheet name="RM" sheetId="9" r:id="rId9"/>
    <sheet name="ZDL" sheetId="10" r:id="rId10"/>
    <sheet name="Serologia" sheetId="11" r:id="rId11"/>
    <sheet name="Patomorfologia" sheetId="12" r:id="rId12"/>
    <sheet name="Autopsja" sheetId="13" r:id="rId13"/>
    <sheet name="Przechowywanie zwłok" sheetId="14" r:id="rId14"/>
    <sheet name="Mikrobiologia" sheetId="15" r:id="rId15"/>
    <sheet name="Rehabilitacja" sheetId="16" r:id="rId16"/>
    <sheet name="Fizjoterapeuci" sheetId="17" r:id="rId17"/>
    <sheet name="Psychiatria" sheetId="22" r:id="rId18"/>
    <sheet name="Elektrofizjologia" sheetId="24" r:id="rId19"/>
    <sheet name="Echo kard" sheetId="25" r:id="rId20"/>
    <sheet name="Nieinw. Diag" sheetId="72" r:id="rId21"/>
    <sheet name="Kardiologia Inwazyjna" sheetId="26" r:id="rId22"/>
    <sheet name="Próby Wysiłkowe" sheetId="27" r:id="rId23"/>
    <sheet name="Echo" sheetId="28" r:id="rId24"/>
    <sheet name="Echo K-chir" sheetId="29" r:id="rId25"/>
    <sheet name="Endoskopia Dz" sheetId="31" r:id="rId26"/>
    <sheet name="Czynnosciowa Dz" sheetId="32" r:id="rId27"/>
    <sheet name="Dermatologia" sheetId="34" r:id="rId28"/>
    <sheet name="Immunodermatologia" sheetId="35" r:id="rId29"/>
    <sheet name="Promieniolecznictwo" sheetId="36" r:id="rId30"/>
    <sheet name="Gab zab. Deramtochir" sheetId="37" r:id="rId31"/>
    <sheet name="Urodynamika" sheetId="38" r:id="rId32"/>
    <sheet name="ESWL" sheetId="39" r:id="rId33"/>
    <sheet name="Cystoskopia" sheetId="40" r:id="rId34"/>
    <sheet name="Gab zab. Urologii" sheetId="41" r:id="rId35"/>
    <sheet name="Gab zab. por urol" sheetId="83" r:id="rId36"/>
    <sheet name="Endoskopia Urologiczna" sheetId="42" r:id="rId37"/>
    <sheet name="Pr Badań Ok" sheetId="43" r:id="rId38"/>
    <sheet name="Gab Leczenia Zeza" sheetId="45" r:id="rId39"/>
    <sheet name="POKER" sheetId="46" r:id="rId40"/>
    <sheet name="Spirometria" sheetId="81" r:id="rId41"/>
    <sheet name="EEG" sheetId="48" r:id="rId42"/>
    <sheet name="TCD_USG" sheetId="49" r:id="rId43"/>
    <sheet name="Nieinwaz. Diag. Nadciśnienia" sheetId="52" r:id="rId44"/>
    <sheet name="Cewnikowanie żył do Dial" sheetId="53" r:id="rId45"/>
    <sheet name="Stacja Dializ" sheetId="54" r:id="rId46"/>
    <sheet name="Biopsja Tarczycy" sheetId="55" r:id="rId47"/>
    <sheet name="Z-d Endoskopii Gastro" sheetId="56" r:id="rId48"/>
    <sheet name="Zespół Żywienia Dojelitowego" sheetId="58" r:id="rId49"/>
    <sheet name="Patofizjologia Narządu Słuchu" sheetId="57" r:id="rId50"/>
    <sheet name="Ambulatorium Laryngologiczne" sheetId="60" r:id="rId51"/>
    <sheet name="SOR" sheetId="61" r:id="rId52"/>
    <sheet name="KONSULT SOR" sheetId="75" r:id="rId53"/>
    <sheet name="TRIAGE SOR" sheetId="74" r:id="rId54"/>
    <sheet name="KONSULT IPP" sheetId="77" r:id="rId55"/>
    <sheet name="TRIAGE IPP" sheetId="78" r:id="rId56"/>
    <sheet name="Prac. Alerg dz" sheetId="79" r:id="rId57"/>
    <sheet name="Gab Zab Chir Dz" sheetId="63" r:id="rId58"/>
    <sheet name="Gab Leczenia Ran" sheetId="64" r:id="rId59"/>
    <sheet name="Anestezjologia" sheetId="65" r:id="rId60"/>
    <sheet name="Anestezjologia K-chir" sheetId="66" r:id="rId61"/>
    <sheet name="Anestezjologia Dz" sheetId="67" r:id="rId62"/>
    <sheet name="Pobieranie Prób" sheetId="68" r:id="rId63"/>
    <sheet name="Sterylizacja" sheetId="69" r:id="rId64"/>
    <sheet name="Med Pracy prac. kontraktowi" sheetId="71" r:id="rId65"/>
    <sheet name="Por Dietetyczna" sheetId="73" r:id="rId66"/>
    <sheet name="Rehab kardiol" sheetId="82" r:id="rId67"/>
  </sheets>
  <definedNames>
    <definedName name="_xlnm._FilterDatabase" localSheetId="61" hidden="1">'Anestezjologia Dz'!$A$3:$B$30</definedName>
    <definedName name="_xlnm._FilterDatabase" localSheetId="26" hidden="1">'Czynnosciowa Dz'!$A$3:$B$16</definedName>
    <definedName name="_xlnm._FilterDatabase" localSheetId="18" hidden="1">Elektrofizjologia!$A$3:$B$29</definedName>
    <definedName name="_xlnm._FilterDatabase" localSheetId="25" hidden="1">'Endoskopia Dz'!$A$3:$B$41</definedName>
    <definedName name="_xlnm._FilterDatabase" localSheetId="36" hidden="1">'Endoskopia Urologiczna'!$A$3:$B$62</definedName>
    <definedName name="_xlnm._FilterDatabase" localSheetId="16" hidden="1">Fizjoterapeuci!$A$3:$B$61</definedName>
    <definedName name="_xlnm._FilterDatabase" localSheetId="30" hidden="1">'Gab zab. Deramtochir'!$A$3:$B$15</definedName>
    <definedName name="_xlnm._FilterDatabase" localSheetId="35" hidden="1">'Gab zab. por urol'!$A$3:$B$22</definedName>
    <definedName name="_xlnm._FilterDatabase" localSheetId="34" hidden="1">'Gab zab. Urologii'!$A$3:$B$22</definedName>
    <definedName name="_xlnm._FilterDatabase" localSheetId="21" hidden="1">'Kardiologia Inwazyjna'!$A$3:$B$42</definedName>
    <definedName name="_xlnm._FilterDatabase" localSheetId="2" hidden="1">Osobodzień!$A$3:$C$34</definedName>
    <definedName name="_xlnm._FilterDatabase" localSheetId="11" hidden="1">Patomorfologia!$A$3:$B$26</definedName>
    <definedName name="_xlnm._FilterDatabase" localSheetId="29" hidden="1">Promieniolecznictwo!$A$3:$B$16</definedName>
    <definedName name="_xlnm._FilterDatabase" localSheetId="15" hidden="1">Rehabilitacja!$A$3:$B$79</definedName>
    <definedName name="_xlnm._FilterDatabase" localSheetId="8" hidden="1">RM!$A$3:$B$37</definedName>
    <definedName name="_xlnm._FilterDatabase" localSheetId="6" hidden="1">TK!$A$3:$B$36</definedName>
    <definedName name="_xlnm._FilterDatabase" localSheetId="7" hidden="1">USG!$A$3:$C$26</definedName>
    <definedName name="_xlnm._FilterDatabase" localSheetId="47" hidden="1">'Z-d Endoskopii Gastro'!$A$3:$B$50</definedName>
    <definedName name="_xlnm._FilterDatabase" localSheetId="5" hidden="1">'Z-d Radiologii'!$A$3:$B$43</definedName>
    <definedName name="_xlnm._FilterDatabase" localSheetId="9" hidden="1">ZDL!$A$3:$B$225</definedName>
    <definedName name="_xlnm._FilterDatabase" localSheetId="48" hidden="1">'Zespół Żywienia Dojelitowego'!$A$3:$B$33</definedName>
    <definedName name="_xlnm.Print_Area" localSheetId="4">Angiografia!$A$1:$C$34</definedName>
    <definedName name="_xlnm.Print_Area" localSheetId="26">'Czynnosciowa Dz'!$A$1:$C$16</definedName>
    <definedName name="_xlnm.Print_Area" localSheetId="27">Dermatologia!$A$1:$C$9</definedName>
    <definedName name="_xlnm.Print_Area" localSheetId="25">'Endoskopia Dz'!$A$1:$C$44</definedName>
    <definedName name="_xlnm.Print_Area" localSheetId="30">'Gab zab. Deramtochir'!$A$1:$C$18</definedName>
    <definedName name="_xlnm.Print_Area" localSheetId="35">'Gab zab. por urol'!$A$1:$C$24</definedName>
    <definedName name="_xlnm.Print_Area" localSheetId="34">'Gab zab. Urologii'!$A$1:$C$36</definedName>
    <definedName name="_xlnm.Print_Area" localSheetId="21">'Kardiologia Inwazyjna'!$A$1:$C$54</definedName>
    <definedName name="_xlnm.Print_Area" localSheetId="14">Mikrobiologia!$A$1:$C$113</definedName>
    <definedName name="_xlnm.Print_Area" localSheetId="11">Patomorfologia!$A$1:$C$37</definedName>
    <definedName name="_xlnm.Print_Area" localSheetId="56">'Prac. Alerg dz'!$A$1:$C$10</definedName>
    <definedName name="_xlnm.Print_Area" localSheetId="13">'Przechowywanie zwłok'!$A$1:$D$5</definedName>
    <definedName name="_xlnm.Print_Area" localSheetId="8">RM!$A$1:$C$40</definedName>
    <definedName name="_xlnm.Print_Area" localSheetId="0">'Strona tytułowa'!$A$1:$I$27</definedName>
    <definedName name="_xlnm.Print_Area" localSheetId="6">TK!$A$1:$C$39</definedName>
    <definedName name="_xlnm.Print_Area" localSheetId="7">USG!$A$1:$C$26</definedName>
    <definedName name="_xlnm.Print_Area" localSheetId="5">'Z-d Radiologii'!$A$1:$C$43</definedName>
    <definedName name="_xlnm.Print_Area" localSheetId="9">ZDL!$A$1:$C$229</definedName>
    <definedName name="_xlnm.Print_Titles" localSheetId="59">Anestezjologia!$1:$3</definedName>
    <definedName name="_xlnm.Print_Titles" localSheetId="61">'Anestezjologia Dz'!$1:$3</definedName>
    <definedName name="_xlnm.Print_Titles" localSheetId="60">'Anestezjologia K-chir'!$1:$3</definedName>
    <definedName name="_xlnm.Print_Titles" localSheetId="4">Angiografia!$3:$3</definedName>
    <definedName name="_xlnm.Print_Titles" localSheetId="18">Elektrofizjologia!$1:$3</definedName>
    <definedName name="_xlnm.Print_Titles" localSheetId="25">'Endoskopia Dz'!$1:$3</definedName>
    <definedName name="_xlnm.Print_Titles" localSheetId="36">'Endoskopia Urologiczna'!$1:$3</definedName>
    <definedName name="_xlnm.Print_Titles" localSheetId="16">Fizjoterapeuci!$1:$3</definedName>
    <definedName name="_xlnm.Print_Titles" localSheetId="58">'Gab Leczenia Ran'!$1:$3</definedName>
    <definedName name="_xlnm.Print_Titles" localSheetId="57">'Gab Zab Chir Dz'!$1:$3</definedName>
    <definedName name="_xlnm.Print_Titles" localSheetId="30">'Gab zab. Deramtochir'!$1:$3</definedName>
    <definedName name="_xlnm.Print_Titles" localSheetId="35">'Gab zab. por urol'!$1:$3</definedName>
    <definedName name="_xlnm.Print_Titles" localSheetId="34">'Gab zab. Urologii'!$1:$3</definedName>
    <definedName name="_xlnm.Print_Titles" localSheetId="28">Immunodermatologia!$1:$3</definedName>
    <definedName name="_xlnm.Print_Titles" localSheetId="21">'Kardiologia Inwazyjna'!$1:$3</definedName>
    <definedName name="_xlnm.Print_Titles" localSheetId="64">'Med Pracy prac. kontraktowi'!$1:$3</definedName>
    <definedName name="_xlnm.Print_Titles" localSheetId="14">Mikrobiologia!$1:$3</definedName>
    <definedName name="_xlnm.Print_Titles" localSheetId="2">Osobodzień!$1:$3</definedName>
    <definedName name="_xlnm.Print_Titles" localSheetId="11">Patomorfologia!$1:$3</definedName>
    <definedName name="_xlnm.Print_Titles" localSheetId="56">'Prac. Alerg dz'!$1:$3</definedName>
    <definedName name="_xlnm.Print_Titles" localSheetId="15">Rehabilitacja!$1:$3</definedName>
    <definedName name="_xlnm.Print_Titles" localSheetId="8">RM!$1:$3</definedName>
    <definedName name="_xlnm.Print_Titles" localSheetId="51">SOR!$1:$3</definedName>
    <definedName name="_xlnm.Print_Titles" localSheetId="40">Spirometria!$1:$3</definedName>
    <definedName name="_xlnm.Print_Titles" localSheetId="1">'Spis treści'!$1:$3</definedName>
    <definedName name="_xlnm.Print_Titles" localSheetId="63">Sterylizacja!$1:$3</definedName>
    <definedName name="_xlnm.Print_Titles" localSheetId="6">TK!$1:$3</definedName>
    <definedName name="_xlnm.Print_Titles" localSheetId="7">USG!$1:$3</definedName>
    <definedName name="_xlnm.Print_Titles" localSheetId="47">'Z-d Endoskopii Gastro'!$1:$3</definedName>
    <definedName name="_xlnm.Print_Titles" localSheetId="5">'Z-d Radiologii'!$1:$3</definedName>
    <definedName name="_xlnm.Print_Titles" localSheetId="9">ZDL!$1:$3</definedName>
    <definedName name="_xlnm.Print_Titles" localSheetId="48">'Zespół Żywienia Dojelitowego'!$1:$3</definedName>
    <definedName name="Z_0235A0BF_2A5F_4D4D_BB65_43C17092679C_.wvu.FilterData" localSheetId="61" hidden="1">'Anestezjologia Dz'!$A$3:$B$30</definedName>
    <definedName name="Z_0235A0BF_2A5F_4D4D_BB65_43C17092679C_.wvu.FilterData" localSheetId="26" hidden="1">'Czynnosciowa Dz'!$A$3:$B$16</definedName>
    <definedName name="Z_0235A0BF_2A5F_4D4D_BB65_43C17092679C_.wvu.FilterData" localSheetId="18" hidden="1">Elektrofizjologia!$A$3:$B$29</definedName>
    <definedName name="Z_0235A0BF_2A5F_4D4D_BB65_43C17092679C_.wvu.FilterData" localSheetId="25" hidden="1">'Endoskopia Dz'!$A$3:$B$41</definedName>
    <definedName name="Z_0235A0BF_2A5F_4D4D_BB65_43C17092679C_.wvu.FilterData" localSheetId="36" hidden="1">'Endoskopia Urologiczna'!$A$3:$B$62</definedName>
    <definedName name="Z_0235A0BF_2A5F_4D4D_BB65_43C17092679C_.wvu.FilterData" localSheetId="16" hidden="1">Fizjoterapeuci!$A$3:$B$61</definedName>
    <definedName name="Z_0235A0BF_2A5F_4D4D_BB65_43C17092679C_.wvu.FilterData" localSheetId="30" hidden="1">'Gab zab. Deramtochir'!$A$3:$B$15</definedName>
    <definedName name="Z_0235A0BF_2A5F_4D4D_BB65_43C17092679C_.wvu.FilterData" localSheetId="35" hidden="1">'Gab zab. por urol'!$A$3:$B$22</definedName>
    <definedName name="Z_0235A0BF_2A5F_4D4D_BB65_43C17092679C_.wvu.FilterData" localSheetId="34" hidden="1">'Gab zab. Urologii'!$A$3:$B$22</definedName>
    <definedName name="Z_0235A0BF_2A5F_4D4D_BB65_43C17092679C_.wvu.FilterData" localSheetId="21" hidden="1">'Kardiologia Inwazyjna'!$A$3:$B$42</definedName>
    <definedName name="Z_0235A0BF_2A5F_4D4D_BB65_43C17092679C_.wvu.FilterData" localSheetId="11" hidden="1">Patomorfologia!$A$3:$B$26</definedName>
    <definedName name="Z_0235A0BF_2A5F_4D4D_BB65_43C17092679C_.wvu.FilterData" localSheetId="29" hidden="1">Promieniolecznictwo!$A$3:$B$16</definedName>
    <definedName name="Z_0235A0BF_2A5F_4D4D_BB65_43C17092679C_.wvu.FilterData" localSheetId="15" hidden="1">Rehabilitacja!$A$3:$B$79</definedName>
    <definedName name="Z_0235A0BF_2A5F_4D4D_BB65_43C17092679C_.wvu.FilterData" localSheetId="8" hidden="1">RM!$A$3:$B$37</definedName>
    <definedName name="Z_0235A0BF_2A5F_4D4D_BB65_43C17092679C_.wvu.FilterData" localSheetId="6" hidden="1">TK!$A$3:$B$36</definedName>
    <definedName name="Z_0235A0BF_2A5F_4D4D_BB65_43C17092679C_.wvu.FilterData" localSheetId="7" hidden="1">USG!$A$3:$B$26</definedName>
    <definedName name="Z_0235A0BF_2A5F_4D4D_BB65_43C17092679C_.wvu.FilterData" localSheetId="47" hidden="1">'Z-d Endoskopii Gastro'!$A$3:$B$50</definedName>
    <definedName name="Z_0235A0BF_2A5F_4D4D_BB65_43C17092679C_.wvu.FilterData" localSheetId="5" hidden="1">'Z-d Radiologii'!$A$3:$B$43</definedName>
    <definedName name="Z_0235A0BF_2A5F_4D4D_BB65_43C17092679C_.wvu.FilterData" localSheetId="9" hidden="1">ZDL!$A$3:$B$169</definedName>
    <definedName name="Z_0235A0BF_2A5F_4D4D_BB65_43C17092679C_.wvu.FilterData" localSheetId="48" hidden="1">'Zespół Żywienia Dojelitowego'!$A$3:$B$33</definedName>
    <definedName name="Z_0235A0BF_2A5F_4D4D_BB65_43C17092679C_.wvu.PrintArea" localSheetId="59" hidden="1">Anestezjologia!$A$1:$B$45</definedName>
    <definedName name="Z_0235A0BF_2A5F_4D4D_BB65_43C17092679C_.wvu.PrintArea" localSheetId="61" hidden="1">'Anestezjologia Dz'!$A$1:$B$30</definedName>
    <definedName name="Z_0235A0BF_2A5F_4D4D_BB65_43C17092679C_.wvu.PrintArea" localSheetId="60" hidden="1">'Anestezjologia K-chir'!$A$1:$B$32</definedName>
    <definedName name="Z_0235A0BF_2A5F_4D4D_BB65_43C17092679C_.wvu.PrintArea" localSheetId="4" hidden="1">Angiografia!$A$1:$B$34</definedName>
    <definedName name="Z_0235A0BF_2A5F_4D4D_BB65_43C17092679C_.wvu.PrintArea" localSheetId="12" hidden="1">Autopsja!$A$1:$B$4</definedName>
    <definedName name="Z_0235A0BF_2A5F_4D4D_BB65_43C17092679C_.wvu.PrintArea" localSheetId="46" hidden="1">'Biopsja Tarczycy'!$A$1:$B$8</definedName>
    <definedName name="Z_0235A0BF_2A5F_4D4D_BB65_43C17092679C_.wvu.PrintArea" localSheetId="44" hidden="1">'Cewnikowanie żył do Dial'!$A$1:$B$5</definedName>
    <definedName name="Z_0235A0BF_2A5F_4D4D_BB65_43C17092679C_.wvu.PrintArea" localSheetId="33" hidden="1">Cystoskopia!$A$1:$B$6</definedName>
    <definedName name="Z_0235A0BF_2A5F_4D4D_BB65_43C17092679C_.wvu.PrintArea" localSheetId="26" hidden="1">'Czynnosciowa Dz'!$A$1:$B$16</definedName>
    <definedName name="Z_0235A0BF_2A5F_4D4D_BB65_43C17092679C_.wvu.PrintArea" localSheetId="27" hidden="1">Dermatologia!$A$1:$B$5</definedName>
    <definedName name="Z_0235A0BF_2A5F_4D4D_BB65_43C17092679C_.wvu.PrintArea" localSheetId="23" hidden="1">Echo!$A$1:$B$5</definedName>
    <definedName name="Z_0235A0BF_2A5F_4D4D_BB65_43C17092679C_.wvu.PrintArea" localSheetId="19" hidden="1">'Echo kard'!$A$1:$B$6</definedName>
    <definedName name="Z_0235A0BF_2A5F_4D4D_BB65_43C17092679C_.wvu.PrintArea" localSheetId="24" hidden="1">'Echo K-chir'!$A$1:$B$5</definedName>
    <definedName name="Z_0235A0BF_2A5F_4D4D_BB65_43C17092679C_.wvu.PrintArea" localSheetId="41" hidden="1">EEG!$A$1:$B$4</definedName>
    <definedName name="Z_0235A0BF_2A5F_4D4D_BB65_43C17092679C_.wvu.PrintArea" localSheetId="18" hidden="1">Elektrofizjologia!$A$1:$B$34</definedName>
    <definedName name="Z_0235A0BF_2A5F_4D4D_BB65_43C17092679C_.wvu.PrintArea" localSheetId="25" hidden="1">'Endoskopia Dz'!$A$1:$B$41</definedName>
    <definedName name="Z_0235A0BF_2A5F_4D4D_BB65_43C17092679C_.wvu.PrintArea" localSheetId="36" hidden="1">'Endoskopia Urologiczna'!$A$1:$B$62</definedName>
    <definedName name="Z_0235A0BF_2A5F_4D4D_BB65_43C17092679C_.wvu.PrintArea" localSheetId="32" hidden="1">ESWL!$A$1:$B$4</definedName>
    <definedName name="Z_0235A0BF_2A5F_4D4D_BB65_43C17092679C_.wvu.PrintArea" localSheetId="16" hidden="1">Fizjoterapeuci!$A$1:$B$61</definedName>
    <definedName name="Z_0235A0BF_2A5F_4D4D_BB65_43C17092679C_.wvu.PrintArea" localSheetId="58" hidden="1">'Gab Leczenia Ran'!$A$1:$B$51</definedName>
    <definedName name="Z_0235A0BF_2A5F_4D4D_BB65_43C17092679C_.wvu.PrintArea" localSheetId="38" hidden="1">'Gab Leczenia Zeza'!$A$1:$B$5</definedName>
    <definedName name="Z_0235A0BF_2A5F_4D4D_BB65_43C17092679C_.wvu.PrintArea" localSheetId="57" hidden="1">'Gab Zab Chir Dz'!$A$1:$B$48</definedName>
    <definedName name="Z_0235A0BF_2A5F_4D4D_BB65_43C17092679C_.wvu.PrintArea" localSheetId="30" hidden="1">'Gab zab. Deramtochir'!$A$1:$B$15</definedName>
    <definedName name="Z_0235A0BF_2A5F_4D4D_BB65_43C17092679C_.wvu.PrintArea" localSheetId="35" hidden="1">'Gab zab. por urol'!$A$1:$B$22</definedName>
    <definedName name="Z_0235A0BF_2A5F_4D4D_BB65_43C17092679C_.wvu.PrintArea" localSheetId="34" hidden="1">'Gab zab. Urologii'!$A$1:$B$22</definedName>
    <definedName name="Z_0235A0BF_2A5F_4D4D_BB65_43C17092679C_.wvu.PrintArea" localSheetId="28" hidden="1">Immunodermatologia!$A$1:$B$14</definedName>
    <definedName name="Z_0235A0BF_2A5F_4D4D_BB65_43C17092679C_.wvu.PrintArea" localSheetId="21" hidden="1">'Kardiologia Inwazyjna'!$A$1:$B$54</definedName>
    <definedName name="Z_0235A0BF_2A5F_4D4D_BB65_43C17092679C_.wvu.PrintArea" localSheetId="14" hidden="1">Mikrobiologia!$A$1:$B$3</definedName>
    <definedName name="Z_0235A0BF_2A5F_4D4D_BB65_43C17092679C_.wvu.PrintArea" localSheetId="20" hidden="1">'Nieinw. Diag'!$A$1:$B$7</definedName>
    <definedName name="Z_0235A0BF_2A5F_4D4D_BB65_43C17092679C_.wvu.PrintArea" localSheetId="43" hidden="1">'Nieinwaz. Diag. Nadciśnienia'!$A$1:$B$7</definedName>
    <definedName name="Z_0235A0BF_2A5F_4D4D_BB65_43C17092679C_.wvu.PrintArea" localSheetId="11" hidden="1">Patomorfologia!$A$1:$B$26</definedName>
    <definedName name="Z_0235A0BF_2A5F_4D4D_BB65_43C17092679C_.wvu.PrintArea" localSheetId="62" hidden="1">'Pobieranie Prób'!$A$1:$B$5</definedName>
    <definedName name="Z_0235A0BF_2A5F_4D4D_BB65_43C17092679C_.wvu.PrintArea" localSheetId="39" hidden="1">POKER!$A$1:$B$27</definedName>
    <definedName name="Z_0235A0BF_2A5F_4D4D_BB65_43C17092679C_.wvu.PrintArea" localSheetId="37" hidden="1">'Pr Badań Ok'!$A$1:$B$16</definedName>
    <definedName name="Z_0235A0BF_2A5F_4D4D_BB65_43C17092679C_.wvu.PrintArea" localSheetId="56" hidden="1">'Prac. Alerg dz'!$A$1:$B$5</definedName>
    <definedName name="Z_0235A0BF_2A5F_4D4D_BB65_43C17092679C_.wvu.PrintArea" localSheetId="29" hidden="1">Promieniolecznictwo!$A$1:$B$16</definedName>
    <definedName name="Z_0235A0BF_2A5F_4D4D_BB65_43C17092679C_.wvu.PrintArea" localSheetId="22" hidden="1">'Próby Wysiłkowe'!$A$1:$B$4</definedName>
    <definedName name="Z_0235A0BF_2A5F_4D4D_BB65_43C17092679C_.wvu.PrintArea" localSheetId="13" hidden="1">'Przechowywanie zwłok'!$A$1:$B$4</definedName>
    <definedName name="Z_0235A0BF_2A5F_4D4D_BB65_43C17092679C_.wvu.PrintArea" localSheetId="15" hidden="1">Rehabilitacja!$A$1:$B$79</definedName>
    <definedName name="Z_0235A0BF_2A5F_4D4D_BB65_43C17092679C_.wvu.PrintArea" localSheetId="8" hidden="1">RM!$A$1:$B$40</definedName>
    <definedName name="Z_0235A0BF_2A5F_4D4D_BB65_43C17092679C_.wvu.PrintArea" localSheetId="10" hidden="1">Serologia!$A$1:$B$18</definedName>
    <definedName name="Z_0235A0BF_2A5F_4D4D_BB65_43C17092679C_.wvu.PrintArea" localSheetId="40" hidden="1">Spirometria!$A$1:$B$4</definedName>
    <definedName name="Z_0235A0BF_2A5F_4D4D_BB65_43C17092679C_.wvu.PrintArea" localSheetId="45" hidden="1">'Stacja Dializ'!$A$1:$B$4</definedName>
    <definedName name="Z_0235A0BF_2A5F_4D4D_BB65_43C17092679C_.wvu.PrintArea" localSheetId="63" hidden="1">Sterylizacja!$A$1:$B$34</definedName>
    <definedName name="Z_0235A0BF_2A5F_4D4D_BB65_43C17092679C_.wvu.PrintArea" localSheetId="42" hidden="1">TCD_USG!$A$1:$B$10</definedName>
    <definedName name="Z_0235A0BF_2A5F_4D4D_BB65_43C17092679C_.wvu.PrintArea" localSheetId="6" hidden="1">TK!$A$1:$B$39</definedName>
    <definedName name="Z_0235A0BF_2A5F_4D4D_BB65_43C17092679C_.wvu.PrintArea" localSheetId="31" hidden="1">Urodynamika!$A$1:$B$4</definedName>
    <definedName name="Z_0235A0BF_2A5F_4D4D_BB65_43C17092679C_.wvu.PrintArea" localSheetId="7" hidden="1">USG!$A$1:$B$26</definedName>
    <definedName name="Z_0235A0BF_2A5F_4D4D_BB65_43C17092679C_.wvu.PrintArea" localSheetId="5" hidden="1">'Z-d Radiologii'!$A$1:$B$43</definedName>
    <definedName name="Z_0235A0BF_2A5F_4D4D_BB65_43C17092679C_.wvu.PrintArea" localSheetId="9" hidden="1">ZDL!$A$1:$B$169</definedName>
    <definedName name="Z_0235A0BF_2A5F_4D4D_BB65_43C17092679C_.wvu.PrintArea" localSheetId="48" hidden="1">'Zespół Żywienia Dojelitowego'!$A$1:$B$33</definedName>
    <definedName name="Z_0235A0BF_2A5F_4D4D_BB65_43C17092679C_.wvu.PrintTitles" localSheetId="59" hidden="1">Anestezjologia!$1:$3</definedName>
    <definedName name="Z_0235A0BF_2A5F_4D4D_BB65_43C17092679C_.wvu.PrintTitles" localSheetId="61" hidden="1">'Anestezjologia Dz'!$1:$3</definedName>
    <definedName name="Z_0235A0BF_2A5F_4D4D_BB65_43C17092679C_.wvu.PrintTitles" localSheetId="60" hidden="1">'Anestezjologia K-chir'!$1:$3</definedName>
    <definedName name="Z_0235A0BF_2A5F_4D4D_BB65_43C17092679C_.wvu.PrintTitles" localSheetId="4" hidden="1">Angiografia!$3:$3</definedName>
    <definedName name="Z_0235A0BF_2A5F_4D4D_BB65_43C17092679C_.wvu.PrintTitles" localSheetId="18" hidden="1">Elektrofizjologia!$1:$3</definedName>
    <definedName name="Z_0235A0BF_2A5F_4D4D_BB65_43C17092679C_.wvu.PrintTitles" localSheetId="36" hidden="1">'Endoskopia Urologiczna'!$1:$3</definedName>
    <definedName name="Z_0235A0BF_2A5F_4D4D_BB65_43C17092679C_.wvu.PrintTitles" localSheetId="16" hidden="1">Fizjoterapeuci!$1:$3</definedName>
    <definedName name="Z_0235A0BF_2A5F_4D4D_BB65_43C17092679C_.wvu.PrintTitles" localSheetId="58" hidden="1">'Gab Leczenia Ran'!$1:$3</definedName>
    <definedName name="Z_0235A0BF_2A5F_4D4D_BB65_43C17092679C_.wvu.PrintTitles" localSheetId="57" hidden="1">'Gab Zab Chir Dz'!$1:$3</definedName>
    <definedName name="Z_0235A0BF_2A5F_4D4D_BB65_43C17092679C_.wvu.PrintTitles" localSheetId="21" hidden="1">'Kardiologia Inwazyjna'!$1:$3</definedName>
    <definedName name="Z_0235A0BF_2A5F_4D4D_BB65_43C17092679C_.wvu.PrintTitles" localSheetId="64" hidden="1">'Med Pracy prac. kontraktowi'!$1:$3</definedName>
    <definedName name="Z_0235A0BF_2A5F_4D4D_BB65_43C17092679C_.wvu.PrintTitles" localSheetId="14" hidden="1">Mikrobiologia!$1:$3</definedName>
    <definedName name="Z_0235A0BF_2A5F_4D4D_BB65_43C17092679C_.wvu.PrintTitles" localSheetId="2" hidden="1">Osobodzień!$1:$3</definedName>
    <definedName name="Z_0235A0BF_2A5F_4D4D_BB65_43C17092679C_.wvu.PrintTitles" localSheetId="11" hidden="1">Patomorfologia!$3:$3</definedName>
    <definedName name="Z_0235A0BF_2A5F_4D4D_BB65_43C17092679C_.wvu.PrintTitles" localSheetId="56" hidden="1">'Prac. Alerg dz'!$1:$3</definedName>
    <definedName name="Z_0235A0BF_2A5F_4D4D_BB65_43C17092679C_.wvu.PrintTitles" localSheetId="15" hidden="1">Rehabilitacja!$1:$3</definedName>
    <definedName name="Z_0235A0BF_2A5F_4D4D_BB65_43C17092679C_.wvu.PrintTitles" localSheetId="8" hidden="1">RM!$1:$3</definedName>
    <definedName name="Z_0235A0BF_2A5F_4D4D_BB65_43C17092679C_.wvu.PrintTitles" localSheetId="40" hidden="1">Spirometria!$1:$3</definedName>
    <definedName name="Z_0235A0BF_2A5F_4D4D_BB65_43C17092679C_.wvu.PrintTitles" localSheetId="1" hidden="1">'Spis treści'!$1:$3</definedName>
    <definedName name="Z_0235A0BF_2A5F_4D4D_BB65_43C17092679C_.wvu.PrintTitles" localSheetId="63" hidden="1">Sterylizacja!$3:$3</definedName>
    <definedName name="Z_0235A0BF_2A5F_4D4D_BB65_43C17092679C_.wvu.PrintTitles" localSheetId="6" hidden="1">TK!$1:$3</definedName>
    <definedName name="Z_0235A0BF_2A5F_4D4D_BB65_43C17092679C_.wvu.PrintTitles" localSheetId="7" hidden="1">USG!$1:$3</definedName>
    <definedName name="Z_0235A0BF_2A5F_4D4D_BB65_43C17092679C_.wvu.PrintTitles" localSheetId="47" hidden="1">'Z-d Endoskopii Gastro'!$1:$3</definedName>
    <definedName name="Z_0235A0BF_2A5F_4D4D_BB65_43C17092679C_.wvu.PrintTitles" localSheetId="5" hidden="1">'Z-d Radiologii'!$1:$3</definedName>
    <definedName name="Z_0235A0BF_2A5F_4D4D_BB65_43C17092679C_.wvu.PrintTitles" localSheetId="9" hidden="1">ZDL!$1:$3</definedName>
    <definedName name="Z_0235A0BF_2A5F_4D4D_BB65_43C17092679C_.wvu.PrintTitles" localSheetId="48" hidden="1">'Zespół Żywienia Dojelitowego'!$1:$3</definedName>
    <definedName name="Z_C9F91144_7820_4A42_A389_F8FC11884469_.wvu.FilterData" localSheetId="61" hidden="1">'Anestezjologia Dz'!$A$3:$B$30</definedName>
    <definedName name="Z_C9F91144_7820_4A42_A389_F8FC11884469_.wvu.FilterData" localSheetId="48" hidden="1">'Zespół Żywienia Dojelitowego'!$A$3:$B$33</definedName>
    <definedName name="Z_ED25642C_1074_490B_984A_69340227F6E5_.wvu.FilterData" localSheetId="47" hidden="1">'Z-d Endoskopii Gastro'!$A$3:$B$50</definedName>
    <definedName name="Z_F5E5EC7C_060F_4ABB_BA2D_A2D2FEAF30B6_.wvu.FilterData" localSheetId="61" hidden="1">'Anestezjologia Dz'!$A$3:$B$30</definedName>
    <definedName name="Z_F5E5EC7C_060F_4ABB_BA2D_A2D2FEAF30B6_.wvu.FilterData" localSheetId="26" hidden="1">'Czynnosciowa Dz'!$A$3:$B$16</definedName>
    <definedName name="Z_F5E5EC7C_060F_4ABB_BA2D_A2D2FEAF30B6_.wvu.FilterData" localSheetId="18" hidden="1">Elektrofizjologia!$A$3:$B$29</definedName>
    <definedName name="Z_F5E5EC7C_060F_4ABB_BA2D_A2D2FEAF30B6_.wvu.FilterData" localSheetId="25" hidden="1">'Endoskopia Dz'!$A$3:$B$41</definedName>
    <definedName name="Z_F5E5EC7C_060F_4ABB_BA2D_A2D2FEAF30B6_.wvu.FilterData" localSheetId="36" hidden="1">'Endoskopia Urologiczna'!$A$3:$B$62</definedName>
    <definedName name="Z_F5E5EC7C_060F_4ABB_BA2D_A2D2FEAF30B6_.wvu.FilterData" localSheetId="16" hidden="1">Fizjoterapeuci!$A$3:$B$61</definedName>
    <definedName name="Z_F5E5EC7C_060F_4ABB_BA2D_A2D2FEAF30B6_.wvu.FilterData" localSheetId="30" hidden="1">'Gab zab. Deramtochir'!$A$3:$B$15</definedName>
    <definedName name="Z_F5E5EC7C_060F_4ABB_BA2D_A2D2FEAF30B6_.wvu.FilterData" localSheetId="35" hidden="1">'Gab zab. por urol'!$A$3:$B$22</definedName>
    <definedName name="Z_F5E5EC7C_060F_4ABB_BA2D_A2D2FEAF30B6_.wvu.FilterData" localSheetId="34" hidden="1">'Gab zab. Urologii'!$A$3:$B$22</definedName>
    <definedName name="Z_F5E5EC7C_060F_4ABB_BA2D_A2D2FEAF30B6_.wvu.FilterData" localSheetId="21" hidden="1">'Kardiologia Inwazyjna'!$A$3:$B$42</definedName>
    <definedName name="Z_F5E5EC7C_060F_4ABB_BA2D_A2D2FEAF30B6_.wvu.FilterData" localSheetId="11" hidden="1">Patomorfologia!$A$3:$B$26</definedName>
    <definedName name="Z_F5E5EC7C_060F_4ABB_BA2D_A2D2FEAF30B6_.wvu.FilterData" localSheetId="29" hidden="1">Promieniolecznictwo!$A$3:$B$16</definedName>
    <definedName name="Z_F5E5EC7C_060F_4ABB_BA2D_A2D2FEAF30B6_.wvu.FilterData" localSheetId="15" hidden="1">Rehabilitacja!$A$3:$B$79</definedName>
    <definedName name="Z_F5E5EC7C_060F_4ABB_BA2D_A2D2FEAF30B6_.wvu.FilterData" localSheetId="8" hidden="1">RM!$A$3:$B$37</definedName>
    <definedName name="Z_F5E5EC7C_060F_4ABB_BA2D_A2D2FEAF30B6_.wvu.FilterData" localSheetId="6" hidden="1">TK!$A$3:$B$36</definedName>
    <definedName name="Z_F5E5EC7C_060F_4ABB_BA2D_A2D2FEAF30B6_.wvu.FilterData" localSheetId="7" hidden="1">USG!$A$3:$B$26</definedName>
    <definedName name="Z_F5E5EC7C_060F_4ABB_BA2D_A2D2FEAF30B6_.wvu.FilterData" localSheetId="47" hidden="1">'Z-d Endoskopii Gastro'!$A$3:$B$50</definedName>
    <definedName name="Z_F5E5EC7C_060F_4ABB_BA2D_A2D2FEAF30B6_.wvu.FilterData" localSheetId="5" hidden="1">'Z-d Radiologii'!$A$3:$B$43</definedName>
    <definedName name="Z_F5E5EC7C_060F_4ABB_BA2D_A2D2FEAF30B6_.wvu.FilterData" localSheetId="9" hidden="1">ZDL!$A$3:$B$169</definedName>
    <definedName name="Z_F5E5EC7C_060F_4ABB_BA2D_A2D2FEAF30B6_.wvu.FilterData" localSheetId="48" hidden="1">'Zespół Żywienia Dojelitowego'!$A$3:$B$33</definedName>
    <definedName name="Z_F5E5EC7C_060F_4ABB_BA2D_A2D2FEAF30B6_.wvu.PrintArea" localSheetId="59" hidden="1">Anestezjologia!$A$1:$B$45</definedName>
    <definedName name="Z_F5E5EC7C_060F_4ABB_BA2D_A2D2FEAF30B6_.wvu.PrintArea" localSheetId="61" hidden="1">'Anestezjologia Dz'!$A$1:$B$30</definedName>
    <definedName name="Z_F5E5EC7C_060F_4ABB_BA2D_A2D2FEAF30B6_.wvu.PrintArea" localSheetId="60" hidden="1">'Anestezjologia K-chir'!$A$1:$B$32</definedName>
    <definedName name="Z_F5E5EC7C_060F_4ABB_BA2D_A2D2FEAF30B6_.wvu.PrintArea" localSheetId="4" hidden="1">Angiografia!$A$1:$B$34</definedName>
    <definedName name="Z_F5E5EC7C_060F_4ABB_BA2D_A2D2FEAF30B6_.wvu.PrintArea" localSheetId="12" hidden="1">Autopsja!$A$1:$B$4</definedName>
    <definedName name="Z_F5E5EC7C_060F_4ABB_BA2D_A2D2FEAF30B6_.wvu.PrintArea" localSheetId="46" hidden="1">'Biopsja Tarczycy'!$A$1:$B$8</definedName>
    <definedName name="Z_F5E5EC7C_060F_4ABB_BA2D_A2D2FEAF30B6_.wvu.PrintArea" localSheetId="44" hidden="1">'Cewnikowanie żył do Dial'!$A$1:$B$5</definedName>
    <definedName name="Z_F5E5EC7C_060F_4ABB_BA2D_A2D2FEAF30B6_.wvu.PrintArea" localSheetId="33" hidden="1">Cystoskopia!$A$1:$B$6</definedName>
    <definedName name="Z_F5E5EC7C_060F_4ABB_BA2D_A2D2FEAF30B6_.wvu.PrintArea" localSheetId="26" hidden="1">'Czynnosciowa Dz'!$A$1:$B$16</definedName>
    <definedName name="Z_F5E5EC7C_060F_4ABB_BA2D_A2D2FEAF30B6_.wvu.PrintArea" localSheetId="27" hidden="1">Dermatologia!$A$1:$B$5</definedName>
    <definedName name="Z_F5E5EC7C_060F_4ABB_BA2D_A2D2FEAF30B6_.wvu.PrintArea" localSheetId="23" hidden="1">Echo!$A$1:$B$5</definedName>
    <definedName name="Z_F5E5EC7C_060F_4ABB_BA2D_A2D2FEAF30B6_.wvu.PrintArea" localSheetId="19" hidden="1">'Echo kard'!$A$1:$B$6</definedName>
    <definedName name="Z_F5E5EC7C_060F_4ABB_BA2D_A2D2FEAF30B6_.wvu.PrintArea" localSheetId="24" hidden="1">'Echo K-chir'!$A$1:$B$5</definedName>
    <definedName name="Z_F5E5EC7C_060F_4ABB_BA2D_A2D2FEAF30B6_.wvu.PrintArea" localSheetId="41" hidden="1">EEG!$A$1:$B$4</definedName>
    <definedName name="Z_F5E5EC7C_060F_4ABB_BA2D_A2D2FEAF30B6_.wvu.PrintArea" localSheetId="18" hidden="1">Elektrofizjologia!$A$1:$B$34</definedName>
    <definedName name="Z_F5E5EC7C_060F_4ABB_BA2D_A2D2FEAF30B6_.wvu.PrintArea" localSheetId="25" hidden="1">'Endoskopia Dz'!$A$1:$B$41</definedName>
    <definedName name="Z_F5E5EC7C_060F_4ABB_BA2D_A2D2FEAF30B6_.wvu.PrintArea" localSheetId="36" hidden="1">'Endoskopia Urologiczna'!$A$1:$B$62</definedName>
    <definedName name="Z_F5E5EC7C_060F_4ABB_BA2D_A2D2FEAF30B6_.wvu.PrintArea" localSheetId="32" hidden="1">ESWL!$A$1:$B$4</definedName>
    <definedName name="Z_F5E5EC7C_060F_4ABB_BA2D_A2D2FEAF30B6_.wvu.PrintArea" localSheetId="16" hidden="1">Fizjoterapeuci!$A$1:$B$61</definedName>
    <definedName name="Z_F5E5EC7C_060F_4ABB_BA2D_A2D2FEAF30B6_.wvu.PrintArea" localSheetId="58" hidden="1">'Gab Leczenia Ran'!$A$1:$B$51</definedName>
    <definedName name="Z_F5E5EC7C_060F_4ABB_BA2D_A2D2FEAF30B6_.wvu.PrintArea" localSheetId="38" hidden="1">'Gab Leczenia Zeza'!$A$1:$B$5</definedName>
    <definedName name="Z_F5E5EC7C_060F_4ABB_BA2D_A2D2FEAF30B6_.wvu.PrintArea" localSheetId="57" hidden="1">'Gab Zab Chir Dz'!$A$1:$B$48</definedName>
    <definedName name="Z_F5E5EC7C_060F_4ABB_BA2D_A2D2FEAF30B6_.wvu.PrintArea" localSheetId="30" hidden="1">'Gab zab. Deramtochir'!$A$1:$B$15</definedName>
    <definedName name="Z_F5E5EC7C_060F_4ABB_BA2D_A2D2FEAF30B6_.wvu.PrintArea" localSheetId="35" hidden="1">'Gab zab. por urol'!$A$1:$B$22</definedName>
    <definedName name="Z_F5E5EC7C_060F_4ABB_BA2D_A2D2FEAF30B6_.wvu.PrintArea" localSheetId="34" hidden="1">'Gab zab. Urologii'!$A$1:$B$22</definedName>
    <definedName name="Z_F5E5EC7C_060F_4ABB_BA2D_A2D2FEAF30B6_.wvu.PrintArea" localSheetId="28" hidden="1">Immunodermatologia!$A$1:$B$14</definedName>
    <definedName name="Z_F5E5EC7C_060F_4ABB_BA2D_A2D2FEAF30B6_.wvu.PrintArea" localSheetId="21" hidden="1">'Kardiologia Inwazyjna'!$A$1:$B$54</definedName>
    <definedName name="Z_F5E5EC7C_060F_4ABB_BA2D_A2D2FEAF30B6_.wvu.PrintArea" localSheetId="14" hidden="1">Mikrobiologia!$A$1:$B$3</definedName>
    <definedName name="Z_F5E5EC7C_060F_4ABB_BA2D_A2D2FEAF30B6_.wvu.PrintArea" localSheetId="20" hidden="1">'Nieinw. Diag'!$A$1:$B$7</definedName>
    <definedName name="Z_F5E5EC7C_060F_4ABB_BA2D_A2D2FEAF30B6_.wvu.PrintArea" localSheetId="43" hidden="1">'Nieinwaz. Diag. Nadciśnienia'!$A$1:$B$7</definedName>
    <definedName name="Z_F5E5EC7C_060F_4ABB_BA2D_A2D2FEAF30B6_.wvu.PrintArea" localSheetId="11" hidden="1">Patomorfologia!$A$1:$B$26</definedName>
    <definedName name="Z_F5E5EC7C_060F_4ABB_BA2D_A2D2FEAF30B6_.wvu.PrintArea" localSheetId="62" hidden="1">'Pobieranie Prób'!$A$1:$B$5</definedName>
    <definedName name="Z_F5E5EC7C_060F_4ABB_BA2D_A2D2FEAF30B6_.wvu.PrintArea" localSheetId="39" hidden="1">POKER!$A$1:$B$27</definedName>
    <definedName name="Z_F5E5EC7C_060F_4ABB_BA2D_A2D2FEAF30B6_.wvu.PrintArea" localSheetId="37" hidden="1">'Pr Badań Ok'!$A$1:$B$16</definedName>
    <definedName name="Z_F5E5EC7C_060F_4ABB_BA2D_A2D2FEAF30B6_.wvu.PrintArea" localSheetId="56" hidden="1">'Prac. Alerg dz'!$A$1:$B$5</definedName>
    <definedName name="Z_F5E5EC7C_060F_4ABB_BA2D_A2D2FEAF30B6_.wvu.PrintArea" localSheetId="29" hidden="1">Promieniolecznictwo!$A$1:$B$16</definedName>
    <definedName name="Z_F5E5EC7C_060F_4ABB_BA2D_A2D2FEAF30B6_.wvu.PrintArea" localSheetId="22" hidden="1">'Próby Wysiłkowe'!$A$1:$B$4</definedName>
    <definedName name="Z_F5E5EC7C_060F_4ABB_BA2D_A2D2FEAF30B6_.wvu.PrintArea" localSheetId="13" hidden="1">'Przechowywanie zwłok'!$A$1:$B$4</definedName>
    <definedName name="Z_F5E5EC7C_060F_4ABB_BA2D_A2D2FEAF30B6_.wvu.PrintArea" localSheetId="15" hidden="1">Rehabilitacja!$A$1:$B$79</definedName>
    <definedName name="Z_F5E5EC7C_060F_4ABB_BA2D_A2D2FEAF30B6_.wvu.PrintArea" localSheetId="8" hidden="1">RM!$A$1:$B$40</definedName>
    <definedName name="Z_F5E5EC7C_060F_4ABB_BA2D_A2D2FEAF30B6_.wvu.PrintArea" localSheetId="10" hidden="1">Serologia!$A$1:$B$18</definedName>
    <definedName name="Z_F5E5EC7C_060F_4ABB_BA2D_A2D2FEAF30B6_.wvu.PrintArea" localSheetId="40" hidden="1">Spirometria!$A$1:$B$4</definedName>
    <definedName name="Z_F5E5EC7C_060F_4ABB_BA2D_A2D2FEAF30B6_.wvu.PrintArea" localSheetId="45" hidden="1">'Stacja Dializ'!$A$1:$B$4</definedName>
    <definedName name="Z_F5E5EC7C_060F_4ABB_BA2D_A2D2FEAF30B6_.wvu.PrintArea" localSheetId="63" hidden="1">Sterylizacja!$A$1:$B$34</definedName>
    <definedName name="Z_F5E5EC7C_060F_4ABB_BA2D_A2D2FEAF30B6_.wvu.PrintArea" localSheetId="42" hidden="1">TCD_USG!$A$1:$B$10</definedName>
    <definedName name="Z_F5E5EC7C_060F_4ABB_BA2D_A2D2FEAF30B6_.wvu.PrintArea" localSheetId="6" hidden="1">TK!$A$1:$B$39</definedName>
    <definedName name="Z_F5E5EC7C_060F_4ABB_BA2D_A2D2FEAF30B6_.wvu.PrintArea" localSheetId="31" hidden="1">Urodynamika!$A$1:$B$4</definedName>
    <definedName name="Z_F5E5EC7C_060F_4ABB_BA2D_A2D2FEAF30B6_.wvu.PrintArea" localSheetId="7" hidden="1">USG!$A$1:$B$26</definedName>
    <definedName name="Z_F5E5EC7C_060F_4ABB_BA2D_A2D2FEAF30B6_.wvu.PrintArea" localSheetId="5" hidden="1">'Z-d Radiologii'!$A$1:$B$43</definedName>
    <definedName name="Z_F5E5EC7C_060F_4ABB_BA2D_A2D2FEAF30B6_.wvu.PrintArea" localSheetId="9" hidden="1">ZDL!$A$1:$B$169</definedName>
    <definedName name="Z_F5E5EC7C_060F_4ABB_BA2D_A2D2FEAF30B6_.wvu.PrintArea" localSheetId="48" hidden="1">'Zespół Żywienia Dojelitowego'!$A$1:$B$33</definedName>
    <definedName name="Z_F5E5EC7C_060F_4ABB_BA2D_A2D2FEAF30B6_.wvu.PrintTitles" localSheetId="59" hidden="1">Anestezjologia!$1:$3</definedName>
    <definedName name="Z_F5E5EC7C_060F_4ABB_BA2D_A2D2FEAF30B6_.wvu.PrintTitles" localSheetId="61" hidden="1">'Anestezjologia Dz'!$1:$3</definedName>
    <definedName name="Z_F5E5EC7C_060F_4ABB_BA2D_A2D2FEAF30B6_.wvu.PrintTitles" localSheetId="60" hidden="1">'Anestezjologia K-chir'!$1:$3</definedName>
    <definedName name="Z_F5E5EC7C_060F_4ABB_BA2D_A2D2FEAF30B6_.wvu.PrintTitles" localSheetId="4" hidden="1">Angiografia!$3:$3</definedName>
    <definedName name="Z_F5E5EC7C_060F_4ABB_BA2D_A2D2FEAF30B6_.wvu.PrintTitles" localSheetId="18" hidden="1">Elektrofizjologia!$1:$3</definedName>
    <definedName name="Z_F5E5EC7C_060F_4ABB_BA2D_A2D2FEAF30B6_.wvu.PrintTitles" localSheetId="36" hidden="1">'Endoskopia Urologiczna'!$1:$3</definedName>
    <definedName name="Z_F5E5EC7C_060F_4ABB_BA2D_A2D2FEAF30B6_.wvu.PrintTitles" localSheetId="16" hidden="1">Fizjoterapeuci!$1:$3</definedName>
    <definedName name="Z_F5E5EC7C_060F_4ABB_BA2D_A2D2FEAF30B6_.wvu.PrintTitles" localSheetId="58" hidden="1">'Gab Leczenia Ran'!$1:$3</definedName>
    <definedName name="Z_F5E5EC7C_060F_4ABB_BA2D_A2D2FEAF30B6_.wvu.PrintTitles" localSheetId="57" hidden="1">'Gab Zab Chir Dz'!$1:$3</definedName>
    <definedName name="Z_F5E5EC7C_060F_4ABB_BA2D_A2D2FEAF30B6_.wvu.PrintTitles" localSheetId="21" hidden="1">'Kardiologia Inwazyjna'!$1:$3</definedName>
    <definedName name="Z_F5E5EC7C_060F_4ABB_BA2D_A2D2FEAF30B6_.wvu.PrintTitles" localSheetId="64" hidden="1">'Med Pracy prac. kontraktowi'!$1:$3</definedName>
    <definedName name="Z_F5E5EC7C_060F_4ABB_BA2D_A2D2FEAF30B6_.wvu.PrintTitles" localSheetId="14" hidden="1">Mikrobiologia!$1:$3</definedName>
    <definedName name="Z_F5E5EC7C_060F_4ABB_BA2D_A2D2FEAF30B6_.wvu.PrintTitles" localSheetId="2" hidden="1">Osobodzień!$1:$3</definedName>
    <definedName name="Z_F5E5EC7C_060F_4ABB_BA2D_A2D2FEAF30B6_.wvu.PrintTitles" localSheetId="11" hidden="1">Patomorfologia!$3:$3</definedName>
    <definedName name="Z_F5E5EC7C_060F_4ABB_BA2D_A2D2FEAF30B6_.wvu.PrintTitles" localSheetId="56" hidden="1">'Prac. Alerg dz'!$1:$3</definedName>
    <definedName name="Z_F5E5EC7C_060F_4ABB_BA2D_A2D2FEAF30B6_.wvu.PrintTitles" localSheetId="15" hidden="1">Rehabilitacja!$1:$3</definedName>
    <definedName name="Z_F5E5EC7C_060F_4ABB_BA2D_A2D2FEAF30B6_.wvu.PrintTitles" localSheetId="8" hidden="1">RM!$1:$3</definedName>
    <definedName name="Z_F5E5EC7C_060F_4ABB_BA2D_A2D2FEAF30B6_.wvu.PrintTitles" localSheetId="40" hidden="1">Spirometria!$1:$3</definedName>
    <definedName name="Z_F5E5EC7C_060F_4ABB_BA2D_A2D2FEAF30B6_.wvu.PrintTitles" localSheetId="1" hidden="1">'Spis treści'!$1:$3</definedName>
    <definedName name="Z_F5E5EC7C_060F_4ABB_BA2D_A2D2FEAF30B6_.wvu.PrintTitles" localSheetId="63" hidden="1">Sterylizacja!$3:$3</definedName>
    <definedName name="Z_F5E5EC7C_060F_4ABB_BA2D_A2D2FEAF30B6_.wvu.PrintTitles" localSheetId="6" hidden="1">TK!$1:$3</definedName>
    <definedName name="Z_F5E5EC7C_060F_4ABB_BA2D_A2D2FEAF30B6_.wvu.PrintTitles" localSheetId="7" hidden="1">USG!$1:$3</definedName>
    <definedName name="Z_F5E5EC7C_060F_4ABB_BA2D_A2D2FEAF30B6_.wvu.PrintTitles" localSheetId="47" hidden="1">'Z-d Endoskopii Gastro'!$1:$3</definedName>
    <definedName name="Z_F5E5EC7C_060F_4ABB_BA2D_A2D2FEAF30B6_.wvu.PrintTitles" localSheetId="5" hidden="1">'Z-d Radiologii'!$1:$3</definedName>
    <definedName name="Z_F5E5EC7C_060F_4ABB_BA2D_A2D2FEAF30B6_.wvu.PrintTitles" localSheetId="9" hidden="1">ZDL!$1:$3</definedName>
    <definedName name="Z_F5E5EC7C_060F_4ABB_BA2D_A2D2FEAF30B6_.wvu.PrintTitles" localSheetId="48" hidden="1">'Zespół Żywienia Dojelitowego'!$1:$3</definedName>
    <definedName name="Z_F5E5EC7C_060F_4ABB_BA2D_A2D2FEAF30B6_.wvu.Rows" localSheetId="8" hidden="1">RM!$7:$7</definedName>
  </definedNames>
  <calcPr calcId="162913"/>
  <customWorkbookViews>
    <customWorkbookView name="Angelika Piwowarska - Widok osobisty" guid="{0235A0BF-2A5F-4D4D-BB65-43C17092679C}" mergeInterval="0" personalView="1" maximized="1" xWindow="-8" yWindow="-8" windowWidth="1616" windowHeight="876" tabRatio="938" activeSheetId="71"/>
    <customWorkbookView name="dkurdelska - Widok osobisty" guid="{F5E5EC7C-060F-4ABB-BA2D-A2D2FEAF30B6}" mergeInterval="0" personalView="1" maximized="1" windowWidth="1596" windowHeight="655" tabRatio="938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4" l="1"/>
  <c r="B22" i="2" l="1"/>
  <c r="B65" i="2" l="1"/>
  <c r="B64" i="2"/>
  <c r="B63" i="2"/>
  <c r="B62" i="2"/>
  <c r="B61" i="2"/>
  <c r="B60" i="2"/>
  <c r="B59" i="2"/>
  <c r="B53" i="2"/>
  <c r="B52" i="2"/>
  <c r="B50" i="2"/>
  <c r="B51" i="2"/>
  <c r="B49" i="2"/>
  <c r="B48" i="2"/>
  <c r="B47" i="2"/>
  <c r="B46" i="2"/>
  <c r="B45" i="2"/>
  <c r="B44" i="2"/>
  <c r="B43" i="2"/>
  <c r="B41" i="2"/>
  <c r="B40" i="2"/>
  <c r="B39" i="2"/>
  <c r="B38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1" i="2"/>
  <c r="B20" i="2"/>
  <c r="B19" i="2"/>
  <c r="B18" i="2"/>
  <c r="B17" i="2"/>
  <c r="B16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<sst xmlns="http://schemas.openxmlformats.org/spreadsheetml/2006/main" count="3627" uniqueCount="3010">
  <si>
    <t>Nazwa ośrodka</t>
  </si>
  <si>
    <t>Anestezjologia Oddziału Intensywnej Terapii Kardiochirurgicznej</t>
  </si>
  <si>
    <t>100.01/01R</t>
  </si>
  <si>
    <t>Reoperacja. Znieczulenie ogólne dotchawicze z monitorowaniem rozszerzonym (do 2 godzin) - 1 godzina</t>
  </si>
  <si>
    <t>100.01/02</t>
  </si>
  <si>
    <t>Znieczulenie ogólne dotchawicze z monitorowaniem rozszerzonym (do 2 godzin) - 2 godziny</t>
  </si>
  <si>
    <t>100.01/02R</t>
  </si>
  <si>
    <t>Reoperacja. Znieczulenie ogólne dotchawicze z monitorowaniem rozszerzonym (do 2 godzin) - 2 godziny</t>
  </si>
  <si>
    <t>100.02/03</t>
  </si>
  <si>
    <t>Znieczulenie ogólne dotchawicze z monitorowaniem rozszerzonym (od 2 do 4 godzin) - 3 godziny</t>
  </si>
  <si>
    <t>100.02/03R</t>
  </si>
  <si>
    <t>Reoperacja. Znieczulenie ogólne dotchawicze z monitorowaniem rozszerzonym (od 2 do 4 godzin) - 3 godziny</t>
  </si>
  <si>
    <t>100.02/04</t>
  </si>
  <si>
    <t>Znieczulenie ogólne dotchawicze z monitorowaniem rozszerzonym (od 2 do 4 godzin) - 4 godziny</t>
  </si>
  <si>
    <t>100.02/04R</t>
  </si>
  <si>
    <t>Reoperacja. Znieczulenie ogólne dotchawicze z monitorowaniem rozszerzonym (od 2 do 4 godzin) - 4 godziny</t>
  </si>
  <si>
    <t>100.02/S</t>
  </si>
  <si>
    <t>Znieczulenie ogólne dotchawicze z monitorowaniem rozszerzonym (od 2 do 4 godzin) - do Stengraftu</t>
  </si>
  <si>
    <t>100.02/T</t>
  </si>
  <si>
    <t>Znieczulenie ogólne dotchawicze z monitorowaniem rozszerzonym (od 2 do 4 godzin) - do TAVI</t>
  </si>
  <si>
    <t>100.03/05</t>
  </si>
  <si>
    <t>Znieczulenie ogólne dotchawicze z monitorowaniem rozszerzonym (powyżej 4 godzin) - 5 godzin</t>
  </si>
  <si>
    <t>100.03/05R</t>
  </si>
  <si>
    <t>Reoperacja. Znieczulenie ogólne dotchawicze z monitorowaniem rozszerzonym (powyżej 4 godzin) - 5 godzin</t>
  </si>
  <si>
    <t>100.03/06</t>
  </si>
  <si>
    <t>Znieczulenie ogólne dotchawicze z monitorowaniem rozszerzonym (powyżej 4 godzin) - 6 godzin</t>
  </si>
  <si>
    <t>100.03/07</t>
  </si>
  <si>
    <t>Znieczulenie ogólne dotchawicze z monitorowaniem rozszerzonym (powyżej 4 godzin) - 7 godzin</t>
  </si>
  <si>
    <t>100.03/08</t>
  </si>
  <si>
    <t>Znieczulenie ogólne dotchawicze z monitorowaniem rozszerzonym (powyżej 4 godzin) - 8 godzin</t>
  </si>
  <si>
    <t>100.03/09</t>
  </si>
  <si>
    <t>Znieczulenie ogólne dotchawicze z monitorowaniem rozszerzonym (powyżej 4 godzin) - 9 godzin</t>
  </si>
  <si>
    <t>100.03/10</t>
  </si>
  <si>
    <t>Znieczulenie ogólne dotchawicze z monitorowaniem rozszerzonym (powyżej 4 godzin) - 10 godzin</t>
  </si>
  <si>
    <t>100.03/11</t>
  </si>
  <si>
    <t>Znieczulenie ogólne dotchawicze z monitorowaniem rozszerzonym (powyżej 4 godzin) - 11 godzin</t>
  </si>
  <si>
    <t>100.03/12</t>
  </si>
  <si>
    <t>Znieczulenie ogólne dotchawicze z monitorowaniem rozszerzonym (powyżej 4 godzin) - 12 godzin</t>
  </si>
  <si>
    <t>100.03/13</t>
  </si>
  <si>
    <t>Znieczulenie ogólne dotchawicze z monitorowaniem rozszerzonym (powyżej 4 godzin) - 13 godzin</t>
  </si>
  <si>
    <t>100.03/14</t>
  </si>
  <si>
    <t>Znieczulenie ogólne dotchawicze z monitorowaniem rozszerzonym (powyżej 4 godzin) - 14 godzin</t>
  </si>
  <si>
    <t>100.10/K</t>
  </si>
  <si>
    <t>Znieczulenie całkowite dożylne (do 30 minut) - Kardiowersja</t>
  </si>
  <si>
    <t>100.11</t>
  </si>
  <si>
    <t>Znieczulenie całkowite dożylne (od 30 minut do 60 minut)</t>
  </si>
  <si>
    <t>100.12</t>
  </si>
  <si>
    <t>Znieczulenie całkowite dożylne (powyżej 60 minut)</t>
  </si>
  <si>
    <t>89.00</t>
  </si>
  <si>
    <t>Wizyta premedykacyjna</t>
  </si>
  <si>
    <t>89.540</t>
  </si>
  <si>
    <t>Monitorowanie podstawowych funkcji życiowych</t>
  </si>
  <si>
    <t>93.571/01</t>
  </si>
  <si>
    <t>Miejscowa terapia podciśnieniem - 1 godzina</t>
  </si>
  <si>
    <t>93.571/02</t>
  </si>
  <si>
    <t>Miejscowa terapia podciśnieniem - 2 godziny</t>
  </si>
  <si>
    <t>93.571/03</t>
  </si>
  <si>
    <t>Miejscowa terapia podciśnieniem - 3 godziny</t>
  </si>
  <si>
    <t>Anestezjologia Szpitalna</t>
  </si>
  <si>
    <t>100.22/Ł</t>
  </si>
  <si>
    <t>Znieczulenie podpajęczynówkowe (powyżej 2 godz)/(łączona)</t>
  </si>
  <si>
    <t>100.31/Ł</t>
  </si>
  <si>
    <t>Znieczulenie zewnątrzoponowe (do 2 godz)/(łączona)</t>
  </si>
  <si>
    <t>100.33/Ł</t>
  </si>
  <si>
    <t>Znieczulenie zewnątrzoponowe ciągłe (od 2 do 4 godzin)/(łączona)</t>
  </si>
  <si>
    <t>100.34/Ł</t>
  </si>
  <si>
    <t>Znieczulenie zewnątrzoponowe ciągłe (powyżej 4 godzin)/(łączona)</t>
  </si>
  <si>
    <t>100.41/Ł</t>
  </si>
  <si>
    <t>Znieczulenie splotów i nerwów obwodowych (do 2 godz)/(łączona)</t>
  </si>
  <si>
    <t>100.42/Ł</t>
  </si>
  <si>
    <t>Znieczulenie splotów i nerwów obwodowych (powyżej 2 godz)/(łączona)</t>
  </si>
  <si>
    <t>100.51/1/Ł</t>
  </si>
  <si>
    <t>Sedacja i nadzór intensywny (do 2 godzin)/do 1 godz (łączona)</t>
  </si>
  <si>
    <t>100.51/2/Ł</t>
  </si>
  <si>
    <t>Sedacja i nadzór intensywny (do 2 godzin)/powyżej 1 godz (łączona)</t>
  </si>
  <si>
    <t>100.51/3/Ł</t>
  </si>
  <si>
    <t>Sedacja i nadzór intensywny (do 2 godzin)/Monitorowanie inwazyjne 1 parametr (łączona)</t>
  </si>
  <si>
    <t>100.51/4/Ł</t>
  </si>
  <si>
    <t>Sedacja i nadzór intensywny (do 2 godzin)/Monitorowanie inwazyjne 2 parametry (łączona)</t>
  </si>
  <si>
    <t>100.61/Ł</t>
  </si>
  <si>
    <t>Założenie cewnika do tętnicy (łączona)</t>
  </si>
  <si>
    <t>100.62/Ł</t>
  </si>
  <si>
    <t>Założenie cewnika do żyły centralnej/(łączona)</t>
  </si>
  <si>
    <t>100.62/1/Ł</t>
  </si>
  <si>
    <t>Założenie cewnika do żyły centralnej/Założenie wkłucia hemodializacyjnego (łączona)</t>
  </si>
  <si>
    <t>Znieczulenie splotów lub nerwów obwodowych (do 2 godzin)/odcinkowe dożylne (łączona)</t>
  </si>
  <si>
    <t>100.01</t>
  </si>
  <si>
    <t>Znieczulenie ogólne dotchawicze z monitorowaniem rozszerzonym (do 2 godzin)</t>
  </si>
  <si>
    <t>100.02</t>
  </si>
  <si>
    <t>Znieczulenie ogólne dotchawicze z monitorowaniem rozszerzonym (od 2 do 4 godzin)</t>
  </si>
  <si>
    <t>100.03</t>
  </si>
  <si>
    <t>Znieczulenie ogólne dotchawicze z monitorowaniem rozszerzonym (powyżej 4 godzin)</t>
  </si>
  <si>
    <t>100.10</t>
  </si>
  <si>
    <t>Znieczulenie całkowite dożylne (do 30 minut)</t>
  </si>
  <si>
    <t>100.21</t>
  </si>
  <si>
    <t>Znieczulenie podpajęczynówkowe (do 2 godzin)</t>
  </si>
  <si>
    <t>100.22</t>
  </si>
  <si>
    <t>Znieczulenie podpajęczynówkowe (powyżej 2 godzin)</t>
  </si>
  <si>
    <t>100.31</t>
  </si>
  <si>
    <t>Znieczulenie zewnątrzoponowe (do 2 godzin)</t>
  </si>
  <si>
    <t>100.33</t>
  </si>
  <si>
    <t>100.34</t>
  </si>
  <si>
    <t>Znieczulenie zewnątrzoponowe ciągłe (powyżej 4 godzin)</t>
  </si>
  <si>
    <t>100.34/1</t>
  </si>
  <si>
    <t>Znieczulenie zewnątrzoponowe ciągłe (powyżej 4 godzin)/poza oddziałem</t>
  </si>
  <si>
    <t>100.41</t>
  </si>
  <si>
    <t>Znieczulenie splotów lub nerwów obwodowych (do 2 godzin)</t>
  </si>
  <si>
    <t>100.42</t>
  </si>
  <si>
    <t>Znieczulenie splotów lub nerwów obwodowych (powyżej 2 godzin)</t>
  </si>
  <si>
    <t>100.51/1</t>
  </si>
  <si>
    <t>Sedacja i nadzór intensywny (do 2 godzin)/do 1 godz</t>
  </si>
  <si>
    <t>100.51/2</t>
  </si>
  <si>
    <t>Sedacja i nadzór intensywny (do 2 godzin)/powyżej 1 godz</t>
  </si>
  <si>
    <t>100.51/3</t>
  </si>
  <si>
    <t>Sedacja i nadzór intensywny (do 2 godzin)/Monitorowanie inwazyjne 1 parametr</t>
  </si>
  <si>
    <t>100.51/4</t>
  </si>
  <si>
    <t>Sedacja i nadzór intensywny (do 2 godzin)/Monitorowanie inwazyjne 2 parametry</t>
  </si>
  <si>
    <t>100.61</t>
  </si>
  <si>
    <t>Założenie cewnika do tętnicy</t>
  </si>
  <si>
    <t>100.62</t>
  </si>
  <si>
    <t>Założenie cewnika do żyły centralnej</t>
  </si>
  <si>
    <t>100.62/1</t>
  </si>
  <si>
    <t>Założenie cewnika do żyły centralnej/Założenie wkłucia hemodializacyjnego</t>
  </si>
  <si>
    <t>100.41/1</t>
  </si>
  <si>
    <t>38.91</t>
  </si>
  <si>
    <t>Cewnikowanie tętnic poza oddziałem</t>
  </si>
  <si>
    <t>38.93</t>
  </si>
  <si>
    <t>Cewnikowanie żył - inne poza oddziałem</t>
  </si>
  <si>
    <t>Konsultacja anestezjologiczna</t>
  </si>
  <si>
    <t>89.000</t>
  </si>
  <si>
    <t>89.08</t>
  </si>
  <si>
    <t>89.000/1</t>
  </si>
  <si>
    <t>96.04</t>
  </si>
  <si>
    <t>Intubacja dotchawicza</t>
  </si>
  <si>
    <t>99.07</t>
  </si>
  <si>
    <t>99.07/1</t>
  </si>
  <si>
    <t>99.092</t>
  </si>
  <si>
    <t>E/A4</t>
  </si>
  <si>
    <t>Rozmrożenie FFP i krioprecypitatu</t>
  </si>
  <si>
    <t>99.05</t>
  </si>
  <si>
    <t>A6</t>
  </si>
  <si>
    <t>Odpis wyniku</t>
  </si>
  <si>
    <t>E05</t>
  </si>
  <si>
    <t>E65/2</t>
  </si>
  <si>
    <t>E65</t>
  </si>
  <si>
    <t>E20/1</t>
  </si>
  <si>
    <t>E20/2</t>
  </si>
  <si>
    <t>E/J29</t>
  </si>
  <si>
    <t>Gabinet Zabiegowy Kliniki Chirurgii Dziecięcej</t>
  </si>
  <si>
    <t>01.02/3</t>
  </si>
  <si>
    <t>06.112</t>
  </si>
  <si>
    <t>85.112</t>
  </si>
  <si>
    <t>34.041/1</t>
  </si>
  <si>
    <t>Drenaż jamy opłucnowej (zestaw drenażowy 3 komorowy)</t>
  </si>
  <si>
    <t>34.043</t>
  </si>
  <si>
    <t>34.923</t>
  </si>
  <si>
    <t>Wlew kroplowy do jamy klatki piersiowej / Podanie leku doopłucnowo przez dren opłucnowy</t>
  </si>
  <si>
    <t>Cewnikowanie żył - inne - założenie wkłucia obwodowego</t>
  </si>
  <si>
    <t>89.34</t>
  </si>
  <si>
    <t>54.91</t>
  </si>
  <si>
    <t>Przezskórny drenaż jamy brzusznej</t>
  </si>
  <si>
    <t>55.022</t>
  </si>
  <si>
    <t>Wytworzenie przetoki nerkowej metodą nakłucia</t>
  </si>
  <si>
    <t>57.94</t>
  </si>
  <si>
    <t>Wprowadzenie na stałe cewnika do pęcherza moczowego</t>
  </si>
  <si>
    <t>86.04</t>
  </si>
  <si>
    <t>Nacięcie/ drenaż skóry/ tkanki podskórnej - inne</t>
  </si>
  <si>
    <t>86.59</t>
  </si>
  <si>
    <t>Szycie skóry i tkanki podskórnej w innym miejscu / zmiana opatrunku i usunięcie lub założenie szwów</t>
  </si>
  <si>
    <t>86.99</t>
  </si>
  <si>
    <t>Operacje skóry/ tkanki podskórnej - inne / opracowanie chirurgiczne ran</t>
  </si>
  <si>
    <t>89.02</t>
  </si>
  <si>
    <t>Porada lekarska, inne - Konsultacja lekarska ze zmianą opatrunku</t>
  </si>
  <si>
    <t>93.57/1</t>
  </si>
  <si>
    <t>Założenie opatrunku na ranę - inne / zmiana opatrunku</t>
  </si>
  <si>
    <t>93.57/2</t>
  </si>
  <si>
    <t>Założenie opatrunku na ranę - inne / pielęgnacja odleżyn</t>
  </si>
  <si>
    <t>96.07/1</t>
  </si>
  <si>
    <t>Wprowadzenie innej sondy do żołądka (nosowo-żołądkowej) w celu odbarczenia żołądka (sonda krótkoterminowa)</t>
  </si>
  <si>
    <t>96.07/2</t>
  </si>
  <si>
    <t>Wprowadzenie innej sondy do żołądka (nosowo-żołądkowej) w celu odbarczenia żołądka (sonda długoterminowa)</t>
  </si>
  <si>
    <t>96.23</t>
  </si>
  <si>
    <t>96.37</t>
  </si>
  <si>
    <t>Wlewka doodbytnicza</t>
  </si>
  <si>
    <t>97.23/1</t>
  </si>
  <si>
    <t>Wymiana rurki tracheotomijnej (bez kosztu rurki)</t>
  </si>
  <si>
    <t>97.23/2</t>
  </si>
  <si>
    <t>Wymiana rurki tracheotomijnej (z koszem rurki)</t>
  </si>
  <si>
    <t>97.49/1</t>
  </si>
  <si>
    <t>Usunięcie innego przyrządu terapeutycznego z klatki piersiowej / usunięcie cewnika Broviac w znieczuleniu miejscowym</t>
  </si>
  <si>
    <t>97.49/2</t>
  </si>
  <si>
    <t>89.008/2</t>
  </si>
  <si>
    <t>88.775</t>
  </si>
  <si>
    <t>88.779</t>
  </si>
  <si>
    <t>Gabinet Leczenia Ran Przewlekłych</t>
  </si>
  <si>
    <t>86.281/1Z</t>
  </si>
  <si>
    <t>Usunięcie zdewitalizowanej tkanki, martwicy lub wilgotnej tkanki martwiczej przez szczoteczkowanie - rana do 20 cm - zakażenie rany</t>
  </si>
  <si>
    <t>86.281/2</t>
  </si>
  <si>
    <t>Usunięcie zdewitalizowanej tkanki, martwicy lub wilgotnej tkanki martwiczej przez szczoteczkowanie- rana od 20 do 40 cm</t>
  </si>
  <si>
    <t>86.281/2Z</t>
  </si>
  <si>
    <t>86.281/3</t>
  </si>
  <si>
    <t>Usunięcie zdewitalizowanej tkanki, martwicy lub wilgotnej tkanki martwiczej przez szczoteczkowanie - rana od 40 do 80 cm</t>
  </si>
  <si>
    <t>86.281/3Z</t>
  </si>
  <si>
    <t>Usunięcie zdewitalizowanej tkanki, martwicy lub wilgotnej tkank martwiczej przez szczoteczkowanie - rana od 40 do 80 cm - zakażenie rany</t>
  </si>
  <si>
    <t>86.281/4</t>
  </si>
  <si>
    <t>86.281/4Z</t>
  </si>
  <si>
    <t>Usunięcie zdewitalizowanej tkanki, martwicy lub wilgotnej tkanki martwiczej przez szczoteczkowanie - rana od 80 do 120 cm - zakażenie rany</t>
  </si>
  <si>
    <t>86.281/5</t>
  </si>
  <si>
    <t>Usunięcie zdewitalizowanej tkanki, martwicy lub wilgotnej tkanki martwiczej przez sczoteczkowanie  - rana od 120 do 200 cm</t>
  </si>
  <si>
    <t>86.281/6</t>
  </si>
  <si>
    <t>Usunięcie zdewitalizowanej tkanki, martwicy lub wilgotnej tkanki martwiczej przez szczoteczkowanie - rana powyżej 200 cm</t>
  </si>
  <si>
    <t>86.281/6Z</t>
  </si>
  <si>
    <t>Usunięcie zdewitalizowanej tkani, martwicy lub wilgotnej tkanki matwiczej przez szczoteczkowanie - rana powyżej 200 cm - zakażenie rany</t>
  </si>
  <si>
    <t>86.282/1</t>
  </si>
  <si>
    <t>Usunięcie zdewitalizowanej tkanki, martwicy lub wilgotnej tkank martwiczej przez irygację pod ciśnieniem - rana do 20 cm</t>
  </si>
  <si>
    <t>86.282/1Z</t>
  </si>
  <si>
    <t>Usunięcie zdewitalizowanej tkanki, martwicy lub wilgotnej tkanki martwiczej przez irygację pod ciśnieniem - rana do 20 cm - zakażenie rany</t>
  </si>
  <si>
    <t>86.282/2</t>
  </si>
  <si>
    <t>Usunięcie zdewitalizowanej tkanki, martwicy lub wilgotnej tkanki martwiczej przez irygację pod ciśnieniem - rana od 20 do 40 cm</t>
  </si>
  <si>
    <t>86.282/2Z</t>
  </si>
  <si>
    <t>Usunięcie zdewitalizowanej tkanki, martwicy lub wilgotnej tkanki marticzej przez irygację pod ciśnieniem - rana od 20 do 40 cm - zakażenie rany</t>
  </si>
  <si>
    <t>86.282/3</t>
  </si>
  <si>
    <t>Usunięcie zdewitalizowanej tkanki, martwicy lub wilgotnej tkanki martwiczej przez irygację pod ciśnieniem -  rana od 40 do 80 cm</t>
  </si>
  <si>
    <t>86.282/3Z</t>
  </si>
  <si>
    <t>Usunięcie zdewitalizowanej tkanki, martwicy lub wilgotnej tkanki przez irygację pod ciśnieniem - rana od 40 do 80 cm - zakażenie rany</t>
  </si>
  <si>
    <t>86.282/4</t>
  </si>
  <si>
    <t>Usunięcie zdewitalizowanej tkanki, martwicy lub wilgotnej tkanki marwiczej przez irygację pod ciśnieniem - rana od 80 do 120 cm</t>
  </si>
  <si>
    <t>86.282/4Z</t>
  </si>
  <si>
    <t>Usunięcie zdewitalizowanej tkanki, martwicy lub wilgotnej tkanki przez przemycie - rana od 20 do 40 cm - zakażenie rany</t>
  </si>
  <si>
    <t>86.282/5</t>
  </si>
  <si>
    <t>Usunięcie zdewitalizowanej tkanki, martwicy lub wilgotnej tkanki martwiczej przez irygację pod ciśnieniem - rana od 120 do 200 cm</t>
  </si>
  <si>
    <t>86.282/5Z</t>
  </si>
  <si>
    <t>Usunięcie zdewitalizowanej tkanki, martwicy lub wilgotnej tkanki martwiczej przez irygację pod ciśnieniem - rana od 120 do 200 cm - zakażenie rany</t>
  </si>
  <si>
    <t>86.282/6</t>
  </si>
  <si>
    <t>Usunięcie zdewitalizowanej tkanki, martwicy lub wilgotnej tkanki martwiczej przez irygację pod ciśnieniem - rana powyżej 200 cm</t>
  </si>
  <si>
    <t>86.284/1</t>
  </si>
  <si>
    <t>Usunięcie zdewitalizowanej tkanki, martwicy lub wilgotnej tkanki martwiczej przez przemycie - rana do 20 cm</t>
  </si>
  <si>
    <t>86.284/1Z</t>
  </si>
  <si>
    <t>Usunięcie zdewitalizowanej tkanki, martwicy lub wilgotnej tkanki martwiczej przez przemycie - rana do 20 cm - zakażenie rany</t>
  </si>
  <si>
    <t>86.284/2</t>
  </si>
  <si>
    <t>Usunięcie zdewitalizowanej tkanki, martwicy lub wilgotnej tkanki martwiczej przez przemycie - rana od 20 do 40 cm</t>
  </si>
  <si>
    <t>86.284/2Z</t>
  </si>
  <si>
    <t>86.284/3</t>
  </si>
  <si>
    <t>Usunięcie zdewitalizowanej tkanki,  martwicy lub wilgotnej tkanki martwiczej przez przemycie - rana od 40 do 80 cm</t>
  </si>
  <si>
    <t>86.284/3Z</t>
  </si>
  <si>
    <t>Usunięcie zdewitalizowane  tkanki, martwicy lub wilgotnej tkanki martwiczej przez przemycie - rana od 40 do 80 cm - zakażenie rany</t>
  </si>
  <si>
    <t>86.284/4</t>
  </si>
  <si>
    <t>Usunięcie zdewitalizowanej tkanki, martwicy lub wilgotnej tkanki martwiczej przez przemycie - rana od 80 do 120 cm</t>
  </si>
  <si>
    <t>86.284/4Z</t>
  </si>
  <si>
    <t>86.284/5</t>
  </si>
  <si>
    <t>Usunięcie zdewitalizowanej tkanki, martwicy lub wilgotnej tkanki martwiczej przez przemycie - rana od 120 do 200 cm</t>
  </si>
  <si>
    <t>86.284/5Z</t>
  </si>
  <si>
    <t>Usunięcie zdewitalizowanej tkanki, martwicy lub wilgotnej tkanki martwiczej przez przemycie - rana od 120 do 200 cm - zakażenie rany</t>
  </si>
  <si>
    <t>86.284/6</t>
  </si>
  <si>
    <t>Usunięcie zdewitalizowanej tkanki, martwicy lub wilgotnej tkanki martwiczej przez przemycie - rana powyżej 200 cm</t>
  </si>
  <si>
    <t>86.284/6Z</t>
  </si>
  <si>
    <t>Usunięcie zdewitalizowanej tkanki, martwicy lub wilgotnej tkanki martwiczej przez przemycie - rana powyżej 200 cm - zakażenie rany</t>
  </si>
  <si>
    <t>Porada lekarska, konsultacja, asysta</t>
  </si>
  <si>
    <t>89.59/BO</t>
  </si>
  <si>
    <t>89.59/O</t>
  </si>
  <si>
    <t>Inne nieinwazyjne badania serca i układu naczyniowego - pomiar wskaźnika kostka-ramię z owrzodzeniem</t>
  </si>
  <si>
    <t>Masaż pneumatyczny - kończyna dolna bez owrzodzenia</t>
  </si>
  <si>
    <t>Masaż pneumatyczny - kończyna dolna z owrzodzeniem</t>
  </si>
  <si>
    <t>93.57/1.1</t>
  </si>
  <si>
    <t>Założenie opatrunku na ranę - kompresjoterapia dwuwarstwowa - jedna kończyna dolna</t>
  </si>
  <si>
    <t>93.57/1.2</t>
  </si>
  <si>
    <t>Założenie opatrunku na ranę - kompresjoterapia dwuwarstwowa - dwie kończyny dolne</t>
  </si>
  <si>
    <t>93.57/2.1</t>
  </si>
  <si>
    <t>Założenie opatrunku na ranę - Kompresjoterapia wielowarstwowa - jedna kończyna dolna</t>
  </si>
  <si>
    <t>93.57/2.2</t>
  </si>
  <si>
    <t>Założenie opatrunku na ranę - Kompresjoterapia wielowarstwowa - dwie kończyny dolne</t>
  </si>
  <si>
    <t>93.591</t>
  </si>
  <si>
    <t>Pończochy przeciwżylakowe</t>
  </si>
  <si>
    <t>89.01/PE1</t>
  </si>
  <si>
    <t>Profilaktyka i promocja zdrowia - edukacja chorego z raną przewlekłą</t>
  </si>
  <si>
    <t>89.01/PE2</t>
  </si>
  <si>
    <t>Profilaktyka i promocja zdrowia - edukacja chorego w zakresie zastosowania kompresjoterapii</t>
  </si>
  <si>
    <t>89.01/PE3</t>
  </si>
  <si>
    <t>Profilaktyka i promocja zdrowia - edukacja opiekunów/rodziny chorego unieruchomionego z odleżyną</t>
  </si>
  <si>
    <t>89.01/PE4</t>
  </si>
  <si>
    <t>Profilaktyka i promocja zdrowia - ocena ryzyka zagrożenia raną przewlekłąu chorego z przewlekłą niewydolnością żylną i/lub miażdżycą tętnic kończyn dolnych i/lub wpółistniejącą cukrzycą</t>
  </si>
  <si>
    <t>08.22</t>
  </si>
  <si>
    <t>Wycięcie innej małej zmiany powieki</t>
  </si>
  <si>
    <t>27.52</t>
  </si>
  <si>
    <t>Szycie rany jamy ustnej - inne</t>
  </si>
  <si>
    <t>86.11</t>
  </si>
  <si>
    <t>Biopsja skóry/tkanki podskórnej</t>
  </si>
  <si>
    <t>86.221</t>
  </si>
  <si>
    <t>Oczyszczenie przez wycięcie zdewitalizowanej tkanki</t>
  </si>
  <si>
    <t>86.381</t>
  </si>
  <si>
    <t>Radykalne wycięcie pojedynczej zmiany skóry, średnica wycięcia do 4,0 cm</t>
  </si>
  <si>
    <t>86.382</t>
  </si>
  <si>
    <t>Radykalne wycięcie pojedynczej zmiany skóry, średnica wycięcia powyżej 4,0 cm</t>
  </si>
  <si>
    <t>93.57</t>
  </si>
  <si>
    <t>Założenie opatrunku na ranę - inne</t>
  </si>
  <si>
    <t>Dział Centralnej Sterylizacji</t>
  </si>
  <si>
    <t>EO/1/D/Z/3</t>
  </si>
  <si>
    <t>Sterylizacja tlenkiem etylenu - narzędzia pojedyncze pakiet duży (do 40cm)</t>
  </si>
  <si>
    <t>EO/1/M/Z/3</t>
  </si>
  <si>
    <t>Sterylizacja tlenkiem etylenu - narzędzia pojedyncze pakiet mały (do 10cm)</t>
  </si>
  <si>
    <t>EO/1/Ś/Z/3</t>
  </si>
  <si>
    <t>Sterylizacja tlenkiem etylenu - narzędzia pojedyncze pakiet średni (do 15cm)</t>
  </si>
  <si>
    <t>PL/1/BD/Z/4</t>
  </si>
  <si>
    <t>Sterylizacja plazmą/nadtlenkiem wodoru - narzędzia pojedyncze pakiet bardzo duży (powyżej 40cm)</t>
  </si>
  <si>
    <t>PL/1/D/Z/4</t>
  </si>
  <si>
    <t>PL/1/M/Z/4</t>
  </si>
  <si>
    <t>PL/1/Ś/Z/4</t>
  </si>
  <si>
    <t>Sterylizacja plazmą/nadtlenkiem wodoru - narzędzia pojedyncze pakiet średni (10-15cm)</t>
  </si>
  <si>
    <t>ST/1/BD/P/3</t>
  </si>
  <si>
    <t>Sterylizacja parą wodną - narzędzia pojedyncze pakiet bardzo duży (powyżej 40cm)</t>
  </si>
  <si>
    <t>ST/1/D/P/3</t>
  </si>
  <si>
    <t>Sterylizacja parą wodną - narzędzia pojedyncze pakiet duży (20-30 cm)</t>
  </si>
  <si>
    <t>ST/1/D/Z/1</t>
  </si>
  <si>
    <t>Sterylizacja parą wodną - zestaw narzędziowy pakiet duży (1StE)</t>
  </si>
  <si>
    <t>ST/1/M/P/3</t>
  </si>
  <si>
    <t>Sterylizacja parą wodną - narzędzia pojedyncze pakiet mały (do 10 cm)</t>
  </si>
  <si>
    <t>ST/1/M/Z/1</t>
  </si>
  <si>
    <t>Sterylizacja parą wodną - zestaw narzędziowy pakiet mały (1/2 StE)</t>
  </si>
  <si>
    <t>ST/1/Ś/P/3</t>
  </si>
  <si>
    <t>Sterylizacja parą wodną - narzędzia pojedyncze pakiet średni (10-15cm)</t>
  </si>
  <si>
    <t>ST/1/Ś/Z/1</t>
  </si>
  <si>
    <t>Sterylizacja parą wodną - zestaw narzędziowy pakiet średni (3/4 StE)</t>
  </si>
  <si>
    <t>ST/3/D/Z/1</t>
  </si>
  <si>
    <t>Sterylizacja parą wodną - bielizna operacyjna pakiet duży (1 StE)</t>
  </si>
  <si>
    <t>ST/3/M/Z/1</t>
  </si>
  <si>
    <t>Sterylizacja parą wodną - bielizna operacyjna pakiet mały (1/2 StE)</t>
  </si>
  <si>
    <t>ST/3/Ś/Z/1</t>
  </si>
  <si>
    <t>Sterylizacja parą wodną - bielizna operacyjna pakiet średni (3/4 StE)</t>
  </si>
  <si>
    <t>STER/D/M/E</t>
  </si>
  <si>
    <t>Dezynfekcja maszynowa finalna endoskopów</t>
  </si>
  <si>
    <t>STER/D/M/O</t>
  </si>
  <si>
    <t>Dezynfekcja pomieszczeń metodą opryskową</t>
  </si>
  <si>
    <t>STER/D/M/Z</t>
  </si>
  <si>
    <t>Dezynfekcja pomieszczeń metodą zamgławiania</t>
  </si>
  <si>
    <t>DK/D/0</t>
  </si>
  <si>
    <t>Dezynfekcja komorowa asortyment duży bez opakowania</t>
  </si>
  <si>
    <t>DK/M/0</t>
  </si>
  <si>
    <t>Dezynfekcja komorowa asortyment mały bez opakowania</t>
  </si>
  <si>
    <t>DM/1/BD</t>
  </si>
  <si>
    <t>Dezynfekcja (myjnie 10-15 tacowe) - pakiet bardzo duży (komplet rur)</t>
  </si>
  <si>
    <t>DM/1/D</t>
  </si>
  <si>
    <t>Dezynfekcja (myjnie 10-15 tacowe) - pakiet duży (do 40 cm)</t>
  </si>
  <si>
    <t>DM/1/M</t>
  </si>
  <si>
    <t>Dezynfekcja (myjnie 10-15 tacowe) pakiet mały (do 10 cm)</t>
  </si>
  <si>
    <t>DM/1/Ś</t>
  </si>
  <si>
    <t>Dezynfekcja (myjnie 10-15 tacowe) - pakiet średni (do 15 cm)</t>
  </si>
  <si>
    <t>DM/O/Ł</t>
  </si>
  <si>
    <t>Dezynfekcja (myjnie wielkogabarytowe) - łóżko</t>
  </si>
  <si>
    <t>DM/O/M</t>
  </si>
  <si>
    <t>Dezynfekcja (myjnie wielkogabarytowe) - sprzęt inny średni (para butów, miska)</t>
  </si>
  <si>
    <t>DR/O/N</t>
  </si>
  <si>
    <t>Dezynfekcja (opracowanie manualne) - sprzęt pomocniczy niskiego ryzyka (wózek sprzątacza, łóżko)</t>
  </si>
  <si>
    <t>DR/O/Ś</t>
  </si>
  <si>
    <t>Dezynfekcja (opracowanie manualne) - sprzęt średniego ryzyka (głowice przezprzełykowe)</t>
  </si>
  <si>
    <t>Zakład Diagnostyki Laboratoryjnej</t>
  </si>
  <si>
    <t>Badanie ilościowe osadu moczu - Liczba Addisa</t>
  </si>
  <si>
    <t>Badanie ilościowe osadu moczu - modyfikacja Hamburgera</t>
  </si>
  <si>
    <t>A27</t>
  </si>
  <si>
    <t>Kamienie nerkowe - analiza jakościowa</t>
  </si>
  <si>
    <t>A03/SEDYMENTACJA</t>
  </si>
  <si>
    <t>Sedymentacja płynu wykonana metodą manualną</t>
  </si>
  <si>
    <t>A03</t>
  </si>
  <si>
    <t>Badanie płynu mózgowo-rdzeniowego</t>
  </si>
  <si>
    <t>A05</t>
  </si>
  <si>
    <t>Badanie płynu z jamy ciała</t>
  </si>
  <si>
    <t>A05/CYTOZA</t>
  </si>
  <si>
    <t>Płyn z jam ciała - cytoza</t>
  </si>
  <si>
    <t>A07</t>
  </si>
  <si>
    <t>A15</t>
  </si>
  <si>
    <t>A17</t>
  </si>
  <si>
    <t>Krew utajona w kale</t>
  </si>
  <si>
    <t>A23</t>
  </si>
  <si>
    <t>Resztki pokarmowe w kale</t>
  </si>
  <si>
    <t>C03</t>
  </si>
  <si>
    <t>Erytrocyty – oporność osmotyczna</t>
  </si>
  <si>
    <t>C11</t>
  </si>
  <si>
    <t>C32</t>
  </si>
  <si>
    <t>Mikroskopowy rozmaz krwi (procedura manualna)</t>
  </si>
  <si>
    <t>C51</t>
  </si>
  <si>
    <t>Mielogram</t>
  </si>
  <si>
    <t>C53</t>
  </si>
  <si>
    <t>Morfologia krwi 8-parametrowa</t>
  </si>
  <si>
    <t>C53/C69</t>
  </si>
  <si>
    <t>Morfologia krwi 8-parametrowa + retikulocyty</t>
  </si>
  <si>
    <t>C55</t>
  </si>
  <si>
    <t>C55/HPC</t>
  </si>
  <si>
    <t>Morfologia krwi, z pełnym różnicowaniem granulocytów + HPC</t>
  </si>
  <si>
    <t>C55/C69</t>
  </si>
  <si>
    <t>Morfologia z pełnym zróżnicowaniem granulocytów + retikulocyty</t>
  </si>
  <si>
    <t>C59</t>
  </si>
  <si>
    <t>Odczyn opadania krwinek czerwonych (OB)</t>
  </si>
  <si>
    <t>C75</t>
  </si>
  <si>
    <t>Obecność komórek kwasochłonnych w moczu</t>
  </si>
  <si>
    <t>F19</t>
  </si>
  <si>
    <t>Cytomegalovirus (CMV) Przeciwciała IgG (anty-Cytomegalovirus IgG)</t>
  </si>
  <si>
    <t>G03</t>
  </si>
  <si>
    <t>Antytrombina III  (AT III)</t>
  </si>
  <si>
    <t>G11</t>
  </si>
  <si>
    <t>Czas częściowej tromboplastyny po aktywacji (APTT) (czas koalinowo-kefalinowy)</t>
  </si>
  <si>
    <t>G11/TK</t>
  </si>
  <si>
    <t>Test korekcji</t>
  </si>
  <si>
    <t>G21</t>
  </si>
  <si>
    <t>G28</t>
  </si>
  <si>
    <t>G31</t>
  </si>
  <si>
    <t>Czynnik krzepnięcia VII (FVII)</t>
  </si>
  <si>
    <t>G33</t>
  </si>
  <si>
    <t>G37</t>
  </si>
  <si>
    <t>Czynnik krzepnięcia X (FX)</t>
  </si>
  <si>
    <t>G39</t>
  </si>
  <si>
    <t>Czynnik krzepnięcia XI (FXI)</t>
  </si>
  <si>
    <t>G41</t>
  </si>
  <si>
    <t>Czynnik krzepnięcia XII (FXII)</t>
  </si>
  <si>
    <t>G49</t>
  </si>
  <si>
    <t>D-Dimer</t>
  </si>
  <si>
    <t>G53</t>
  </si>
  <si>
    <t>Fibrynogen (FIBR)</t>
  </si>
  <si>
    <t>Inhibitor czynnika IX (FIX)</t>
  </si>
  <si>
    <t>G69/G33</t>
  </si>
  <si>
    <t>Inhibitor czynnika VIII (FVIII)</t>
  </si>
  <si>
    <t>I09</t>
  </si>
  <si>
    <t>Albumina</t>
  </si>
  <si>
    <t>I09/N</t>
  </si>
  <si>
    <t>Albumina N</t>
  </si>
  <si>
    <t>I09/M</t>
  </si>
  <si>
    <t>I09/M37</t>
  </si>
  <si>
    <t>Wskaźnik albumina/kreatynina</t>
  </si>
  <si>
    <t>I15</t>
  </si>
  <si>
    <t>Aldosteron</t>
  </si>
  <si>
    <t>I17</t>
  </si>
  <si>
    <t>Aminotransferaza alaninowa (ALT)</t>
  </si>
  <si>
    <t>I19</t>
  </si>
  <si>
    <t>Aminotransferaza asparaginianowa (AST)</t>
  </si>
  <si>
    <t>I23</t>
  </si>
  <si>
    <t>Amoniak</t>
  </si>
  <si>
    <t>I25</t>
  </si>
  <si>
    <t>I25/P</t>
  </si>
  <si>
    <t>Amylaza w płynach ustrojowych</t>
  </si>
  <si>
    <t>I45</t>
  </si>
  <si>
    <t>Antygen CA 19-9 (CA19-9)</t>
  </si>
  <si>
    <t>I53</t>
  </si>
  <si>
    <t>Antygen karcinoembrionalny (CEA)</t>
  </si>
  <si>
    <t>I61</t>
  </si>
  <si>
    <t>Antygen swoisty dla stercza (PSA) całkowity</t>
  </si>
  <si>
    <t>I63</t>
  </si>
  <si>
    <t>Antygen swoisty dla stercza (PSA) wolny</t>
  </si>
  <si>
    <t>I65</t>
  </si>
  <si>
    <t>I77</t>
  </si>
  <si>
    <t>Białko całkowite</t>
  </si>
  <si>
    <t>I77/P</t>
  </si>
  <si>
    <t>Białko w płynach ustrojowych</t>
  </si>
  <si>
    <t>I77/M37</t>
  </si>
  <si>
    <t>Wskaźnik białko/kreatynina</t>
  </si>
  <si>
    <t>I79</t>
  </si>
  <si>
    <t>Białko całkowite, rozdział elektroforetyczny</t>
  </si>
  <si>
    <t>I81</t>
  </si>
  <si>
    <t>Białko C-reaktywne (CRP)</t>
  </si>
  <si>
    <t>I87</t>
  </si>
  <si>
    <t>Bilirubina bezpośrednia</t>
  </si>
  <si>
    <t>I89</t>
  </si>
  <si>
    <t>Bilirubina całkowita</t>
  </si>
  <si>
    <t>I95</t>
  </si>
  <si>
    <t>Ceruloplazmina</t>
  </si>
  <si>
    <t>I97</t>
  </si>
  <si>
    <t>Chlorki w pocie</t>
  </si>
  <si>
    <t>I99</t>
  </si>
  <si>
    <t>Cholesterol całkowity</t>
  </si>
  <si>
    <t>K01</t>
  </si>
  <si>
    <t>Cholesterol HDL</t>
  </si>
  <si>
    <t>K03</t>
  </si>
  <si>
    <t>K27</t>
  </si>
  <si>
    <t>Dehydroepiandrosteronu siarczan (DHEAS)</t>
  </si>
  <si>
    <t>K33</t>
  </si>
  <si>
    <t>Dehydrogenaza mleczanowa (LDH)</t>
  </si>
  <si>
    <t>K75</t>
  </si>
  <si>
    <t>Dopełniacz, składowa C3</t>
  </si>
  <si>
    <t>K77</t>
  </si>
  <si>
    <t>Dopełniacz, składowa C4</t>
  </si>
  <si>
    <t>K99</t>
  </si>
  <si>
    <t>Estradiol</t>
  </si>
  <si>
    <t>L05</t>
  </si>
  <si>
    <t>Ferrytyna</t>
  </si>
  <si>
    <t>L07</t>
  </si>
  <si>
    <t>L11</t>
  </si>
  <si>
    <t>L23</t>
  </si>
  <si>
    <t>L23/M</t>
  </si>
  <si>
    <t>L23/P</t>
  </si>
  <si>
    <t>Fosforan nieorganiczny w płynach ustrojowych</t>
  </si>
  <si>
    <t>L31</t>
  </si>
  <si>
    <t>Gamma glutamylotranspeptydaza (GGTP)</t>
  </si>
  <si>
    <t>L43</t>
  </si>
  <si>
    <t>Glukoza z krwi żylnej</t>
  </si>
  <si>
    <t>L43/P</t>
  </si>
  <si>
    <t>Glukoza w płynach ustrojowych</t>
  </si>
  <si>
    <t>L43/W</t>
  </si>
  <si>
    <t>Glukoza we krwi pełnej włośniczkowej</t>
  </si>
  <si>
    <t>L55</t>
  </si>
  <si>
    <t>Hemoglobina glikowana (HbA1c)</t>
  </si>
  <si>
    <t>L57</t>
  </si>
  <si>
    <t>Hemoglobina wolna</t>
  </si>
  <si>
    <t>L62</t>
  </si>
  <si>
    <t>Homocysteina</t>
  </si>
  <si>
    <t>L63</t>
  </si>
  <si>
    <t>Hormon adrenokortykotropowy (ACTH)</t>
  </si>
  <si>
    <t>L65</t>
  </si>
  <si>
    <t>Hormon folikulotropowy (FSH)</t>
  </si>
  <si>
    <t>L67</t>
  </si>
  <si>
    <t>Hormon luteinizujący (LH)</t>
  </si>
  <si>
    <t>L69</t>
  </si>
  <si>
    <t>Hormon tyreotropowy (TSH)</t>
  </si>
  <si>
    <t>L71</t>
  </si>
  <si>
    <t>Hormon wzrostu (GH)</t>
  </si>
  <si>
    <t>Insulinopodobny czynnik wzrostu (IGF-1)</t>
  </si>
  <si>
    <t>L85</t>
  </si>
  <si>
    <t>Immunoglobuliny A  (Ig A)</t>
  </si>
  <si>
    <t>L89</t>
  </si>
  <si>
    <t>Immunoglobuliny E całkowite (IgE)</t>
  </si>
  <si>
    <t>L93</t>
  </si>
  <si>
    <t>Immunoglobuliny G  (IgG)</t>
  </si>
  <si>
    <t>Podklasy immunoglobulin IgG1</t>
  </si>
  <si>
    <t>Podklasy immunoglobulin IgG2</t>
  </si>
  <si>
    <t>Podklasy immunoglobulin IgG3</t>
  </si>
  <si>
    <t>Podklasy immunoglobulin IgG4</t>
  </si>
  <si>
    <t>L93/I09</t>
  </si>
  <si>
    <t>L95</t>
  </si>
  <si>
    <t>Immunoglobuliny M (IgM)</t>
  </si>
  <si>
    <t>L97</t>
  </si>
  <si>
    <t>Insulina</t>
  </si>
  <si>
    <t>M02</t>
  </si>
  <si>
    <t>M18</t>
  </si>
  <si>
    <t>Kinaza fosfokreatynowa CK</t>
  </si>
  <si>
    <t>M19</t>
  </si>
  <si>
    <t>Kinaza fosfokreatynowa izoenzym CK-MB (CKMB)</t>
  </si>
  <si>
    <t>M31</t>
  </si>
  <si>
    <t>Kortyzol</t>
  </si>
  <si>
    <t>M31/M</t>
  </si>
  <si>
    <t>M37</t>
  </si>
  <si>
    <t>M37/KLIRENS</t>
  </si>
  <si>
    <t>Klirens kreatyniny</t>
  </si>
  <si>
    <t>M37/M</t>
  </si>
  <si>
    <t>M37/P</t>
  </si>
  <si>
    <t>Kreatynina w płynach ustrojowych</t>
  </si>
  <si>
    <t>M41</t>
  </si>
  <si>
    <t>Kwas foliowy</t>
  </si>
  <si>
    <t>M45</t>
  </si>
  <si>
    <t>Kwas moczowy</t>
  </si>
  <si>
    <t>M45/M</t>
  </si>
  <si>
    <t>M45/P</t>
  </si>
  <si>
    <t>Kwas moczowy w płynach ustrojowych</t>
  </si>
  <si>
    <t>M73</t>
  </si>
  <si>
    <t>Lit (Li)</t>
  </si>
  <si>
    <t>M83/M85</t>
  </si>
  <si>
    <t>Białko Bence-Jonesa</t>
  </si>
  <si>
    <t>M87</t>
  </si>
  <si>
    <t>M87/M</t>
  </si>
  <si>
    <t>M87/P</t>
  </si>
  <si>
    <t>Magnez w płynach ustrojowych</t>
  </si>
  <si>
    <t>N13</t>
  </si>
  <si>
    <t>N13/M</t>
  </si>
  <si>
    <t>N13/P</t>
  </si>
  <si>
    <t>N25</t>
  </si>
  <si>
    <t>Osmolalność</t>
  </si>
  <si>
    <t>N29</t>
  </si>
  <si>
    <t>Parathormon (PTH)</t>
  </si>
  <si>
    <t>N33</t>
  </si>
  <si>
    <t>Peptyd C</t>
  </si>
  <si>
    <t>N43</t>
  </si>
  <si>
    <t>Porfobilinogen</t>
  </si>
  <si>
    <t>N47</t>
  </si>
  <si>
    <t>Prealbumina</t>
  </si>
  <si>
    <t>N55</t>
  </si>
  <si>
    <t>Progesteron</t>
  </si>
  <si>
    <t>N58</t>
  </si>
  <si>
    <t>Prokalcytonina</t>
  </si>
  <si>
    <t>N59</t>
  </si>
  <si>
    <t>Prolaktyna</t>
  </si>
  <si>
    <t>Oznaczanie przeciwciał EBV VCA IgM</t>
  </si>
  <si>
    <t>Oznaczanie przeciwciał EBV VCA IgG</t>
  </si>
  <si>
    <t>Oznaczanie przeciwciał EBNA-1 IgG</t>
  </si>
  <si>
    <t>O09</t>
  </si>
  <si>
    <t>O18</t>
  </si>
  <si>
    <t>O29</t>
  </si>
  <si>
    <t>O35/N45/I97</t>
  </si>
  <si>
    <t>Jonogram w surowicy krwi</t>
  </si>
  <si>
    <t>O41</t>
  </si>
  <si>
    <t>Testosteron</t>
  </si>
  <si>
    <t>O43</t>
  </si>
  <si>
    <t>Transferyna</t>
  </si>
  <si>
    <t>O49</t>
  </si>
  <si>
    <t>Triglicerydy</t>
  </si>
  <si>
    <t>O55</t>
  </si>
  <si>
    <t>Trijodotyronina wolna (FT3)</t>
  </si>
  <si>
    <t>O59</t>
  </si>
  <si>
    <t>O69</t>
  </si>
  <si>
    <t>Tyroksyna wolna (FT4)</t>
  </si>
  <si>
    <t>O77</t>
  </si>
  <si>
    <t>O77/M</t>
  </si>
  <si>
    <t>Wapń całkowity w płynach ustrojowych</t>
  </si>
  <si>
    <t>O83</t>
  </si>
  <si>
    <t>Witamina B12</t>
  </si>
  <si>
    <t>O91</t>
  </si>
  <si>
    <t>Witamina D - 25 OH</t>
  </si>
  <si>
    <t>O93</t>
  </si>
  <si>
    <t>Żelazo - całkowita zdolność  wiązania (TIBC)</t>
  </si>
  <si>
    <t>O94</t>
  </si>
  <si>
    <t>O95</t>
  </si>
  <si>
    <t>Żelazo (Fe)</t>
  </si>
  <si>
    <t>O35/N45/I97/P</t>
  </si>
  <si>
    <t>Jonogram w płynach ustrojowych</t>
  </si>
  <si>
    <t>O98</t>
  </si>
  <si>
    <t>Krioglobuliny</t>
  </si>
  <si>
    <t>P14</t>
  </si>
  <si>
    <t>Narkotyki 10 parametrów w moczu</t>
  </si>
  <si>
    <t>P31</t>
  </si>
  <si>
    <t>P41</t>
  </si>
  <si>
    <t>Hemoglobina tlenkowęglowa</t>
  </si>
  <si>
    <t>P61</t>
  </si>
  <si>
    <t>Methemoglobina (MetHb)</t>
  </si>
  <si>
    <t>T11</t>
  </si>
  <si>
    <t>Cyklosporyna A (CsA)</t>
  </si>
  <si>
    <t>T17</t>
  </si>
  <si>
    <t>Digoksyna</t>
  </si>
  <si>
    <t>T41</t>
  </si>
  <si>
    <t>Metotreksat</t>
  </si>
  <si>
    <t>T54</t>
  </si>
  <si>
    <t>Sirolimus</t>
  </si>
  <si>
    <t>T56</t>
  </si>
  <si>
    <t>Takrolimus</t>
  </si>
  <si>
    <t>T59</t>
  </si>
  <si>
    <t>Walproinowy kwas</t>
  </si>
  <si>
    <t>T61</t>
  </si>
  <si>
    <t>Wankomycyna</t>
  </si>
  <si>
    <t>U84</t>
  </si>
  <si>
    <t>Treponema pallidum Przeciwciała IgG/ IgM (anty-T. pallidum IgG/ IgM)</t>
  </si>
  <si>
    <t>V31</t>
  </si>
  <si>
    <t>Wirus zapalenia wątroby typu B (HBV) Przeciwciała HBc (całkowite)</t>
  </si>
  <si>
    <t>V32</t>
  </si>
  <si>
    <t>Wirus zapalenia wątroby typu B HBc IgM</t>
  </si>
  <si>
    <t>V39</t>
  </si>
  <si>
    <t>Wirus zapalenia wątroby typu B HBs Antygen</t>
  </si>
  <si>
    <t>V42</t>
  </si>
  <si>
    <t>Wirus zapalenia wątroby typu B Przeciwciała HBs</t>
  </si>
  <si>
    <t>V48</t>
  </si>
  <si>
    <t>Wirus zapalenia wątroby typu C (HCV) Przeciwciała (anty-HCV)</t>
  </si>
  <si>
    <t>Pracownia  Dermatologiczno-Diagnostyczna</t>
  </si>
  <si>
    <t>86.19/2</t>
  </si>
  <si>
    <t>Zabiegi diagnostyczne skóry/ tkanki podskórnej - inne - dermatoskopowa ocena znamion</t>
  </si>
  <si>
    <t>Y90</t>
  </si>
  <si>
    <t>Badanie histopatologiczne biopsji skórnej</t>
  </si>
  <si>
    <t>Pracownia  Immunodermatologii</t>
  </si>
  <si>
    <t>N79/G</t>
  </si>
  <si>
    <t>Przeciwciała przeciw endomysium klasy IgG (IgGEmA)</t>
  </si>
  <si>
    <t>O21/PD</t>
  </si>
  <si>
    <t>Przeciwciała przeciwjądrowe (ANA) -  test potwierdzający Profil z DFS70</t>
  </si>
  <si>
    <t>L91/PP</t>
  </si>
  <si>
    <t>IgE swoiste  - profil alergologiczny pediatryczny</t>
  </si>
  <si>
    <t>L91/PPW</t>
  </si>
  <si>
    <t>S73</t>
  </si>
  <si>
    <t>S75</t>
  </si>
  <si>
    <t>V68</t>
  </si>
  <si>
    <t>Wirus Varicella - Zoster przeciwciała IgG (Anty Varicella - Zoster IgG)</t>
  </si>
  <si>
    <t>V69</t>
  </si>
  <si>
    <t>Wirus Varicella - Zoster przeciwciała IgM (Anty - Varicella Zoster IgM)</t>
  </si>
  <si>
    <t>Y91</t>
  </si>
  <si>
    <t>Ocena immunohistochemiczna biopsji skórnej</t>
  </si>
  <si>
    <t>Pracownia Promieniolecznictwa</t>
  </si>
  <si>
    <t>93.1301</t>
  </si>
  <si>
    <t>Ćwiczenia izometryczne</t>
  </si>
  <si>
    <t>93.3919</t>
  </si>
  <si>
    <t>Galwanizacja</t>
  </si>
  <si>
    <t>93.3935/1</t>
  </si>
  <si>
    <t>93.3934/1</t>
  </si>
  <si>
    <t>Ocena wrażliwości pacjenta na promienie UV - próba fototoksyczna z lekiem</t>
  </si>
  <si>
    <t>93.3942/2</t>
  </si>
  <si>
    <t>93.3934/2</t>
  </si>
  <si>
    <t>Ocena wrażliwości pacjenta na promienie UV - próba rumieniowa UVA</t>
  </si>
  <si>
    <t>93.3934/3</t>
  </si>
  <si>
    <t>Ocena wrażliwości pacjenta na promienie UV - próby rumieniowe UVB 311</t>
  </si>
  <si>
    <t>93.3934/4</t>
  </si>
  <si>
    <t>Ocena wrażliwości pacjenta na promienie UV - próba rumieniowa UVB</t>
  </si>
  <si>
    <t>93.3935/2</t>
  </si>
  <si>
    <t>Naświetlanie promieniami UV - miejscowe - UVB 311</t>
  </si>
  <si>
    <t>23.0902</t>
  </si>
  <si>
    <t>Naświetlanie Sollux</t>
  </si>
  <si>
    <t>93.3935/3</t>
  </si>
  <si>
    <t>93.3935/4</t>
  </si>
  <si>
    <t>Naświetlanie promieniami UV - miejscowe - skóry stóp i dłoni  jednoczesne promieniowanie UV - bez kąpieli i leku (S+D)</t>
  </si>
  <si>
    <t>Gabinet Zabiegowy Dermatochirurgiczny</t>
  </si>
  <si>
    <t>64.0</t>
  </si>
  <si>
    <t>Operacja stulejki</t>
  </si>
  <si>
    <t>86.02</t>
  </si>
  <si>
    <t>Usunięcie defektu skóry przez wstrzyknięcie lub tatuaż</t>
  </si>
  <si>
    <t>86.23</t>
  </si>
  <si>
    <t>Usunięcie paznokcia, łożyska paznokcia lub obrąbka naskórkowego</t>
  </si>
  <si>
    <t>86.32</t>
  </si>
  <si>
    <t>Kriochirurgiczne zniszczenie skóry</t>
  </si>
  <si>
    <t>97.84</t>
  </si>
  <si>
    <t>Usunięcie szwów z tułowia - niesklasyfikowane gdzie indziej</t>
  </si>
  <si>
    <t>Szycie skóry i tkanki podskórnej w innym miejscu</t>
  </si>
  <si>
    <t>93.56</t>
  </si>
  <si>
    <t>Założenie opatrunku uciskowego</t>
  </si>
  <si>
    <t>Założenie opatrunku na ranę - inne - zmiana opatrunku</t>
  </si>
  <si>
    <t>86.383</t>
  </si>
  <si>
    <t>Radykalne wycięcie do 4 zmian skóry</t>
  </si>
  <si>
    <t>86.384</t>
  </si>
  <si>
    <t>Radykalne wycięcie powyżej 4 zmian skóry</t>
  </si>
  <si>
    <t>00.9600</t>
  </si>
  <si>
    <t>Elektrokoagulacja zmian powierzchownych</t>
  </si>
  <si>
    <t>Pracownia Biopsji Tarczycy</t>
  </si>
  <si>
    <t>Pracownia Endoskopowa Dziecięca</t>
  </si>
  <si>
    <t>42.241</t>
  </si>
  <si>
    <t>Endoskopowe pobranie materiału z przełyku do badań przez wyszczoteczkowanie lub wypłukanie</t>
  </si>
  <si>
    <t>42.242</t>
  </si>
  <si>
    <t>Ezofagoskopia z biopsją</t>
  </si>
  <si>
    <t>42.332</t>
  </si>
  <si>
    <t>Endoskopowe opanowanie krwawienia z przełyku</t>
  </si>
  <si>
    <t>42.333</t>
  </si>
  <si>
    <t>Endoskopowe wycięcie polipa przełyku</t>
  </si>
  <si>
    <t>42.334</t>
  </si>
  <si>
    <t>Endoskopowe nastrzykanie żylaków przełyku</t>
  </si>
  <si>
    <t>42.91</t>
  </si>
  <si>
    <t>42.92</t>
  </si>
  <si>
    <t>Rozszerzanie przełyku</t>
  </si>
  <si>
    <t>43.11</t>
  </si>
  <si>
    <t>Przezskórne endoskopowe wytworzenie przetoki żołądkowej [PEG]</t>
  </si>
  <si>
    <t>43.19/1</t>
  </si>
  <si>
    <t>Gastrostomia - inna - wymiana PEG</t>
  </si>
  <si>
    <t>43.19/2</t>
  </si>
  <si>
    <t>Gastrostomia - inna - założenie sondy PEJ</t>
  </si>
  <si>
    <t>43.19/3</t>
  </si>
  <si>
    <t>Gastrostomia - inna - niskoprofilowa Button - wymiana PEG</t>
  </si>
  <si>
    <t>43.411</t>
  </si>
  <si>
    <t>Endoskopowe wycięcie polipów żołądka</t>
  </si>
  <si>
    <t>44.13</t>
  </si>
  <si>
    <t>Gastroskopia - inna</t>
  </si>
  <si>
    <t>44.161</t>
  </si>
  <si>
    <t>Gastroskopia diagnostyczna z testem ureazowym</t>
  </si>
  <si>
    <t>44.162</t>
  </si>
  <si>
    <t>Gastroskopia diagnostyczna z biopsją</t>
  </si>
  <si>
    <t>44.19/1</t>
  </si>
  <si>
    <t>Zabiegi diagnostyczne żołądka - inne - test oddechowy na obecność Helicobacter pylori</t>
  </si>
  <si>
    <t>44.221</t>
  </si>
  <si>
    <t>Endoskopowe poszerzenie odźwiernika z użyciem balonu</t>
  </si>
  <si>
    <t>Endoskopowe opanowanie krwawienia żołądek/ dwunastnica</t>
  </si>
  <si>
    <t>44.91</t>
  </si>
  <si>
    <t>Podwiązanie żylaków wpustu żołądka</t>
  </si>
  <si>
    <t>45.12</t>
  </si>
  <si>
    <t>Endoskopia jelita cienkiego przez przetokę</t>
  </si>
  <si>
    <t>45.131</t>
  </si>
  <si>
    <t>Ezofagogastroduodenoskopia [EGD]</t>
  </si>
  <si>
    <t>45.16</t>
  </si>
  <si>
    <t>Esofagogastroduodenoskopia z biopsją</t>
  </si>
  <si>
    <t>45.17</t>
  </si>
  <si>
    <t>Kapsułka endoskopowa (VCE)</t>
  </si>
  <si>
    <t>45.22</t>
  </si>
  <si>
    <t>Endoskopia jelita grubego przez przetokę</t>
  </si>
  <si>
    <t>45.231</t>
  </si>
  <si>
    <t>Fiberokolonoskopia</t>
  </si>
  <si>
    <t>45.24</t>
  </si>
  <si>
    <t>Fiberosigmoidoskopia</t>
  </si>
  <si>
    <t>45.253</t>
  </si>
  <si>
    <t>Kolonoskopia z biopsją</t>
  </si>
  <si>
    <t>45.42</t>
  </si>
  <si>
    <t>Endoskopowe wycięcie polipa jelita grubego</t>
  </si>
  <si>
    <t>45.432</t>
  </si>
  <si>
    <t>Endoskopowe opanowanie krwotoku z jelita grubego</t>
  </si>
  <si>
    <t>48.242</t>
  </si>
  <si>
    <t>Wziernikowanie odbytnicy/esicy z biopsją</t>
  </si>
  <si>
    <t>Porada lekarska, inne</t>
  </si>
  <si>
    <t>96.08</t>
  </si>
  <si>
    <t xml:space="preserve">Wprowadzenie sondy dojelitowej (nosowo-jelitowej, Miller-Abbotta) w celu odbarczenia jelit </t>
  </si>
  <si>
    <t>98.02</t>
  </si>
  <si>
    <t>Usunięcie ciała obcego ze światła przełyku bez nacięcia</t>
  </si>
  <si>
    <t>98.03</t>
  </si>
  <si>
    <t>Usunięcie ciała obcego ze światła żołądka i jelita cienkiego bez nacięcia</t>
  </si>
  <si>
    <t>98.05</t>
  </si>
  <si>
    <t>Usunięcie ciała obcego ze światła prostnicy i odbytu bez nacięcia</t>
  </si>
  <si>
    <t>Pracownia Czynnościowa Dziecięca</t>
  </si>
  <si>
    <t>42.29/2</t>
  </si>
  <si>
    <t>Zabiegi diagnostyczne przełyku - inne - całodobowa pH-impedancja przełyku</t>
  </si>
  <si>
    <t>89.390</t>
  </si>
  <si>
    <t>pH-metria przełyku</t>
  </si>
  <si>
    <t>45.19/1</t>
  </si>
  <si>
    <t>Zabiegi diagnostyczne jelita cienkiego - inne - test oddechowy tolerancji fruktozy</t>
  </si>
  <si>
    <t>45.19/2</t>
  </si>
  <si>
    <t>Zabiegi diagnostyczne jelita cienkiego - inne - test oddechowy tolerancji laktozy</t>
  </si>
  <si>
    <t>45.19/3</t>
  </si>
  <si>
    <t>Zabiegi diagnostyczne jelita cienkiego - inne - test oddechowy tolerancji sacharozy</t>
  </si>
  <si>
    <t>45.19/4</t>
  </si>
  <si>
    <t>Zabiegi diagnostyczne jelita cienkiego - inne - test oddechowy w kierunku przerostu bakteryjnego jelit</t>
  </si>
  <si>
    <t>48.29/1</t>
  </si>
  <si>
    <t>Inne zabiegi diagnostyczne w zakresie odbytnicy, esicy i tkankach okołoodbytniczych - manometria dolnego odcinka przewodu pokarmowego</t>
  </si>
  <si>
    <t>48.29/2</t>
  </si>
  <si>
    <t>Inne zabiegi diagnostyczne w zakresie odbytnicy, esicy i tkankach okołoodbytniczych - ocena pracy zwieracza zewnętrznego odbytu (Polygram Net - Biofeedback)</t>
  </si>
  <si>
    <t>50.11</t>
  </si>
  <si>
    <t>Przezskórna igłowa biopsja wątroby</t>
  </si>
  <si>
    <t>52.199</t>
  </si>
  <si>
    <t>Zabiegi diagnostyczne trzustki - inne - test oddechowy w kierunku wydolności trzustki</t>
  </si>
  <si>
    <t>89.391</t>
  </si>
  <si>
    <t>Podstawowa przemiana materii żołądka - czynnościowe badania żołądka</t>
  </si>
  <si>
    <t>Pracownia  Echokardiograficzna w Klinice Kardiochirurgii</t>
  </si>
  <si>
    <t>88.722</t>
  </si>
  <si>
    <t>Echokardiografia przezprzełykowa</t>
  </si>
  <si>
    <t>88.722/1</t>
  </si>
  <si>
    <t>88.723</t>
  </si>
  <si>
    <t>89.41</t>
  </si>
  <si>
    <t>89.502</t>
  </si>
  <si>
    <t>Monitorowanie czynności serca za pomocą urządzeń analogowych lub cyfrowych (typu Holter) – Holter EKG</t>
  </si>
  <si>
    <t>89.522</t>
  </si>
  <si>
    <t>Elektrokardiografia z 12 lub więcej odprowadzeniami (z opisem)</t>
  </si>
  <si>
    <t>99.9956</t>
  </si>
  <si>
    <t>Test pochyleniowy - Tilt test</t>
  </si>
  <si>
    <t>Pracownia Kardiologii Inwazyjnej</t>
  </si>
  <si>
    <t>00.662/Ł</t>
  </si>
  <si>
    <t>Aterektomia wieńcowa - łączona</t>
  </si>
  <si>
    <t>37.61/Ł</t>
  </si>
  <si>
    <t>Wszczepienie balona pulsacyjnego - łączona</t>
  </si>
  <si>
    <t>37.68/Ł</t>
  </si>
  <si>
    <t>Wprowadzenie przezskórnego zewnętrznego urządzenia wspomagającego serce - łączona</t>
  </si>
  <si>
    <t>37.78/Ł</t>
  </si>
  <si>
    <t>Stymulacja czasowa z implantacją rozrusznika serca - łączona</t>
  </si>
  <si>
    <t>88.43/Ł</t>
  </si>
  <si>
    <t>Arteriografia tętnic płucnych z kontrastem - łączona</t>
  </si>
  <si>
    <t>88.533/Ł</t>
  </si>
  <si>
    <t>Angiokardiografia: lewej komory (drogi wypływu) - łączona</t>
  </si>
  <si>
    <t>89.692/Ł</t>
  </si>
  <si>
    <t>Pomiar cząstkowej rezerwy przepływu wieńcowego (FFR) - łączona</t>
  </si>
  <si>
    <t>00.241</t>
  </si>
  <si>
    <t>Wewnątrznaczyniowa ultrasonografia (IVUS), naczyń wieńcowych</t>
  </si>
  <si>
    <t>00.45</t>
  </si>
  <si>
    <t>Wprowadzenie jednego stentu naczyniowego</t>
  </si>
  <si>
    <t>00.46</t>
  </si>
  <si>
    <t>Wprowadzenie dwóch stentów naczyniowych</t>
  </si>
  <si>
    <t>00.47</t>
  </si>
  <si>
    <t>Wprowadzenie trzech stentów naczyniowych</t>
  </si>
  <si>
    <t>00.48</t>
  </si>
  <si>
    <t>Wprowadzenie czterech lub więcej stentów naczyniowych</t>
  </si>
  <si>
    <t>36.070</t>
  </si>
  <si>
    <t>Wprowadzenie jednego stentu uwalniającego leki do tętnicy wieńcowej</t>
  </si>
  <si>
    <t>36.071</t>
  </si>
  <si>
    <t>Wprowadzenie dwóch stentów uwalniających leki do tętnicy wieńcowej</t>
  </si>
  <si>
    <t>36.072</t>
  </si>
  <si>
    <t>Wprowadzenie trzech stentów uwalniających leki do tętnicy wieńcowej</t>
  </si>
  <si>
    <t>36.073</t>
  </si>
  <si>
    <t>Wprowadzenie czterech stentów uwalniających leki do tętnicy wieńcowej</t>
  </si>
  <si>
    <t>36.074</t>
  </si>
  <si>
    <t>Wprowadzenie pięciu stentów uwalniających leki do tętnicy wieńcowej</t>
  </si>
  <si>
    <t>36.091</t>
  </si>
  <si>
    <t>Angioplastyka wieńcowa nie określona inaczej</t>
  </si>
  <si>
    <t>35.521</t>
  </si>
  <si>
    <t>Wprowadzenie parasola przedsionkowego (metoda King Mills)</t>
  </si>
  <si>
    <t>35.711</t>
  </si>
  <si>
    <t>Zamknięcie ubytku międzyprzedsionkowego</t>
  </si>
  <si>
    <t>35.712</t>
  </si>
  <si>
    <t>Zamknięcie przetrwałego otworu owalnego</t>
  </si>
  <si>
    <t>35.724</t>
  </si>
  <si>
    <t>Przezskórne zamknięcie ubytku w przegrodzie międzykomorowej</t>
  </si>
  <si>
    <t>35.961</t>
  </si>
  <si>
    <t>Przezskórna balonowa walwuloplastyka</t>
  </si>
  <si>
    <t>35.969</t>
  </si>
  <si>
    <t>Przezskórna walwuloplastyka - inne</t>
  </si>
  <si>
    <t>37.21</t>
  </si>
  <si>
    <t>Cewnikowanie prawego serca</t>
  </si>
  <si>
    <t>37.4901</t>
  </si>
  <si>
    <t>Przezskórne zamknięcie uszka lewego przedsionka</t>
  </si>
  <si>
    <t>37.4999</t>
  </si>
  <si>
    <t>Inne przezskórne zabiegi naprawcze serca i osierdzia</t>
  </si>
  <si>
    <t>37.68</t>
  </si>
  <si>
    <t>Wprowadzenie przezskórnego zewnętrznego urządzenia wspomagającego serce</t>
  </si>
  <si>
    <t>88.55</t>
  </si>
  <si>
    <t>Koronarografia z użyciem jednego cewnika</t>
  </si>
  <si>
    <t>88.56</t>
  </si>
  <si>
    <t>Koronarografia z użyciem dwóch cewników</t>
  </si>
  <si>
    <t>88.57</t>
  </si>
  <si>
    <t>Koronarografia - inne</t>
  </si>
  <si>
    <t>89.692</t>
  </si>
  <si>
    <t>Pomiar cząstkowej rezerwy przepływu wieńcowego (FFR)</t>
  </si>
  <si>
    <t>99.201</t>
  </si>
  <si>
    <t>99.2901</t>
  </si>
  <si>
    <t>Pracownia Elektrofizjologii</t>
  </si>
  <si>
    <t>00.51</t>
  </si>
  <si>
    <t>Wszczepienie układu resynchronizującego serce z funkcją defibrylacji [CRT-D]</t>
  </si>
  <si>
    <t>00.531</t>
  </si>
  <si>
    <t>Wszczepienie lub wymiana systemu umiarawiania pracy serca, generatora impulsów regulującego rytm serca (tylko) [CRT-P]</t>
  </si>
  <si>
    <t>00.541</t>
  </si>
  <si>
    <t>Wymiana układu resynchronizującego serce z funkcją defibrylacji [CRT-P]</t>
  </si>
  <si>
    <t>00.542</t>
  </si>
  <si>
    <t>Wszczepienie urządzenia CRT-D z usunięciem jakiegokolwiek istniejącego urządzenia CRT-D, CRT-P, rozrusznika lub defibrylatora</t>
  </si>
  <si>
    <t>37.261</t>
  </si>
  <si>
    <t>Badanie elektrofizjologiczne serca (EPS)</t>
  </si>
  <si>
    <t>37.272</t>
  </si>
  <si>
    <t>Mapowanie serca z wykorzystaniem systemu elektroanatomicznego 3D</t>
  </si>
  <si>
    <t>37.342</t>
  </si>
  <si>
    <t>Ablacja tkanki mięśnia sercowego endokardialna i epikardialna (krioablacja, laserowa, mikrofalowa, falami radiowymi) przez cewnik</t>
  </si>
  <si>
    <t>Ablacja tkanki mięśnia sercowego endokardialna i epikardialna (krioablacja, laserowa, mikrofalowa, falami radiowymi) przez cewnik z badaniem elektrofizjologicznym serca</t>
  </si>
  <si>
    <t>37.752</t>
  </si>
  <si>
    <t>Zmiana pozycji elektrody</t>
  </si>
  <si>
    <t>37.759</t>
  </si>
  <si>
    <t>Rewizja elektrody – inne</t>
  </si>
  <si>
    <t>37.772</t>
  </si>
  <si>
    <t>Usunięcie przezżylnej elektrody przezskórne</t>
  </si>
  <si>
    <t>37.793</t>
  </si>
  <si>
    <t>Rewizja lub zmiana miejsca wytworzenia kieszonki dla rozrusznika, defibrylatora lub innego wszczepialnego urządzenia dla serca</t>
  </si>
  <si>
    <t>37.82</t>
  </si>
  <si>
    <t>Wszczepienie rozrusznika jednojamowego</t>
  </si>
  <si>
    <t>37.83</t>
  </si>
  <si>
    <t>Wszczepienie rozrusznika dwujamowego</t>
  </si>
  <si>
    <t>37.86</t>
  </si>
  <si>
    <t>Wymiana rozrusznika jednojamowego</t>
  </si>
  <si>
    <t>37.87</t>
  </si>
  <si>
    <t>Wymiana rozrusznika dwujamowego</t>
  </si>
  <si>
    <t>37.941</t>
  </si>
  <si>
    <t>Wszczepienie całkowitego automatycznego systemu do kardiowersji lub defibrylacji [ICD] - jednojamowego</t>
  </si>
  <si>
    <t>37.942</t>
  </si>
  <si>
    <t>Wymiana całkowitego automatycznego systemu do kardiowersji lub defibrylacji [ICD] - jednojamowego</t>
  </si>
  <si>
    <t>37.943</t>
  </si>
  <si>
    <t>Wszczepienie całkowitego automatycznego systemu do kardiowersji lub defibrylacji [ICD] - dwujamowego</t>
  </si>
  <si>
    <t>37.944</t>
  </si>
  <si>
    <t>Wymiana całkowitego automatycznego systemu do kardiowersji lub defibrylacji [ICD] – dwujamowego</t>
  </si>
  <si>
    <t>37.971</t>
  </si>
  <si>
    <t>Wymiana elektrod do całkowitego automatycznego systemu do kardiowersji lub defibrylacji [ICD] - jednojamowego</t>
  </si>
  <si>
    <t>37.972</t>
  </si>
  <si>
    <t>Wymiana elektrod do całkowitego automatycznego systemu do kardiowersji lub defibrylacji [ICD] - dwujamowego</t>
  </si>
  <si>
    <t>37.992</t>
  </si>
  <si>
    <t>Usunięcie generatora impulsów do kardiowersji/ defibrylacji, bez wymiany</t>
  </si>
  <si>
    <t>37.993</t>
  </si>
  <si>
    <t>Usunięcie systemu umiarawiania pracy serca, generatora impulsów do defibrylacji [CRT-D], bez wymiany</t>
  </si>
  <si>
    <t>Pracownia Nieinwazyjna Diagnostyki Nadciśnienia Tętniczego</t>
  </si>
  <si>
    <t>88.761</t>
  </si>
  <si>
    <t>USG brzucha i przestrzeni zaotrzewnowej</t>
  </si>
  <si>
    <t>89.61</t>
  </si>
  <si>
    <t>Monitorowanie systemowego ciśnienia tętniczego</t>
  </si>
  <si>
    <t>Pracownia Cewnikowania Żył do Dializy</t>
  </si>
  <si>
    <t>38.952</t>
  </si>
  <si>
    <t>Założenie cewnika permanentnego do dializy</t>
  </si>
  <si>
    <t>Stacja Dializ</t>
  </si>
  <si>
    <t>Pracownia EEG w Klinice Neurologii</t>
  </si>
  <si>
    <t>Pracownia TCD/USG w Klinice Neurologii</t>
  </si>
  <si>
    <t>88.714</t>
  </si>
  <si>
    <t>USG naczyń szyi – doppler</t>
  </si>
  <si>
    <t>88.716</t>
  </si>
  <si>
    <t>USG przezczaszkowa – doppler</t>
  </si>
  <si>
    <t>USG innych obszarów układu naczyniowego - doppler (Przecieki)</t>
  </si>
  <si>
    <t>89.394/1</t>
  </si>
  <si>
    <t>89.394/2</t>
  </si>
  <si>
    <t>89.394/3</t>
  </si>
  <si>
    <t>89.394/4</t>
  </si>
  <si>
    <t>Elektromiografia - próba miasteniczna</t>
  </si>
  <si>
    <t>Anestezjologia Oddziału Intensywnej Terapii Dziecięcej</t>
  </si>
  <si>
    <t>100.61/1/Ł</t>
  </si>
  <si>
    <t>100.62/2/Ł</t>
  </si>
  <si>
    <t>100.62/3/Ł</t>
  </si>
  <si>
    <t>100.62/4/Ł</t>
  </si>
  <si>
    <t>100.62/5/Ł</t>
  </si>
  <si>
    <t>100.62/6/Ł</t>
  </si>
  <si>
    <t>33.22/Ł</t>
  </si>
  <si>
    <t>Bronchoskopia fiberoskopowa</t>
  </si>
  <si>
    <t>100.12/1</t>
  </si>
  <si>
    <t>Znieczulenie całkowite dożylne (powyżej 60 minut)/Znieczulenie ogólne dotchaw.wziewne/inne bez intubacji</t>
  </si>
  <si>
    <t>100.10/1</t>
  </si>
  <si>
    <t>100.10/2</t>
  </si>
  <si>
    <t>Sedacja i nadzór intensywny (do 2 godzin)</t>
  </si>
  <si>
    <t>Sedacja i nadzór intensywny (do 2 godzin)/Intensywny nadzór nad pacjentem w trakcie wykonywania badania diagnostycznego lub procedury małoinwazyjnej</t>
  </si>
  <si>
    <t>100.51/5</t>
  </si>
  <si>
    <t>100.51/6</t>
  </si>
  <si>
    <t>100.51/7</t>
  </si>
  <si>
    <t>100.51/8</t>
  </si>
  <si>
    <t>99.60</t>
  </si>
  <si>
    <t>Nieokreślone metody resuscytacji krążeniowo-oddechowej</t>
  </si>
  <si>
    <t>99.99904</t>
  </si>
  <si>
    <t xml:space="preserve">Uzyskanie obwodowego dostępu dożylnego </t>
  </si>
  <si>
    <t>Pracownia Badań Okulistycznych</t>
  </si>
  <si>
    <t>09.49</t>
  </si>
  <si>
    <t>Przywrócenie drożności dróg łzowych - inne</t>
  </si>
  <si>
    <t>10.31</t>
  </si>
  <si>
    <t>Wycięcie zmiany ze spojówki</t>
  </si>
  <si>
    <t>11.39</t>
  </si>
  <si>
    <t>Inne wycięcia skrzydlika</t>
  </si>
  <si>
    <t>12.124</t>
  </si>
  <si>
    <t>Nacięcie tęczówki z użyciem lasera</t>
  </si>
  <si>
    <t>13.64</t>
  </si>
  <si>
    <t>Przecięcie wtórnej błony (po zaćmie)</t>
  </si>
  <si>
    <t>14.24</t>
  </si>
  <si>
    <t>Fotokoagulacja (laser) zmiany naczyniówki/ siatkówki</t>
  </si>
  <si>
    <t>95.05</t>
  </si>
  <si>
    <t>Badanie pola widzenia (perymetria)</t>
  </si>
  <si>
    <t>95.1906</t>
  </si>
  <si>
    <t>95.21</t>
  </si>
  <si>
    <t>Elektroretinografia (ERG)</t>
  </si>
  <si>
    <t>95.23</t>
  </si>
  <si>
    <t>Gabinet Leczenia Zeza</t>
  </si>
  <si>
    <t>95.1901</t>
  </si>
  <si>
    <t>Badanie ostrości wzroku</t>
  </si>
  <si>
    <t>Konsultacja</t>
  </si>
  <si>
    <t>89.152</t>
  </si>
  <si>
    <t>Somatosensoryczne potencjały wywołane (SEP)</t>
  </si>
  <si>
    <t>89.153</t>
  </si>
  <si>
    <t>Słuchowe potencjały wywołane z pnia mózgu (BAEP)</t>
  </si>
  <si>
    <t>Zapis wzrokowego potencjału wzbudzonego (wzrokowe potencjały wywołane – VEP, VER)</t>
  </si>
  <si>
    <t>95.412</t>
  </si>
  <si>
    <t>Audiometria impedancyjna</t>
  </si>
  <si>
    <t>95.413</t>
  </si>
  <si>
    <t>Tympanometria</t>
  </si>
  <si>
    <t>95.421</t>
  </si>
  <si>
    <t>Badanie słuchu z kamertonem</t>
  </si>
  <si>
    <t>95.44</t>
  </si>
  <si>
    <t>95.45</t>
  </si>
  <si>
    <t>Test obrotowy</t>
  </si>
  <si>
    <t>Badanie słuchu/czynności przedsionka - inne</t>
  </si>
  <si>
    <t>95.47</t>
  </si>
  <si>
    <t>Przykliniczne Ambulatorium Laryngologiczne</t>
  </si>
  <si>
    <t>20.399</t>
  </si>
  <si>
    <t>Zabiegi diagnostyczne ucha środkowego i wewnętrznego - inne</t>
  </si>
  <si>
    <t>21.01</t>
  </si>
  <si>
    <t>Przednia tamponada nosa przy krwotoku</t>
  </si>
  <si>
    <t>21.02</t>
  </si>
  <si>
    <t>Tylna i przednia tamponada nosa przy krwotoku</t>
  </si>
  <si>
    <t>28.05</t>
  </si>
  <si>
    <t>Nacięcie migdałka lub struktur okołomigdałkowych</t>
  </si>
  <si>
    <t>31.1</t>
  </si>
  <si>
    <t>Tracheostomia czasowa</t>
  </si>
  <si>
    <t>31.74</t>
  </si>
  <si>
    <t>Rewizja tracheostomii</t>
  </si>
  <si>
    <t>33.22</t>
  </si>
  <si>
    <t>89.004</t>
  </si>
  <si>
    <t>Konsultacja laryngologiczna</t>
  </si>
  <si>
    <t>97.37</t>
  </si>
  <si>
    <t>Usunięcie rurki tracheostomijnej</t>
  </si>
  <si>
    <t>97.21</t>
  </si>
  <si>
    <t>Wymiana tamponady nosa</t>
  </si>
  <si>
    <t>97.23</t>
  </si>
  <si>
    <t>Wymiana rurki tracheostomijnej</t>
  </si>
  <si>
    <t>97.32</t>
  </si>
  <si>
    <t>Usunięcie tamponady nosa</t>
  </si>
  <si>
    <t>Pracownia Onkologii Klinicznej i Eksperymentalnej</t>
  </si>
  <si>
    <t>A05/437021</t>
  </si>
  <si>
    <t>Badanie płynu z jamy ciała (BAL)</t>
  </si>
  <si>
    <t>C21</t>
  </si>
  <si>
    <t>Leukocyty – badanie aktywności peroksydazy (POX)</t>
  </si>
  <si>
    <t>C27/1</t>
  </si>
  <si>
    <t>Antygeny powierzchniowe pojedyncze - badanie cytometryczne</t>
  </si>
  <si>
    <t>C27/2</t>
  </si>
  <si>
    <t>Antygeny powierzchniowe podwójne - badanie cytometryczne</t>
  </si>
  <si>
    <t>C27/3</t>
  </si>
  <si>
    <t>Antygeny powierzchniowe potrójne - badanie cytometryczne</t>
  </si>
  <si>
    <t>C31</t>
  </si>
  <si>
    <t>Leukocyty – reakcja PAS</t>
  </si>
  <si>
    <t>C32/F</t>
  </si>
  <si>
    <t>FISH preparaty</t>
  </si>
  <si>
    <t>C37/41</t>
  </si>
  <si>
    <t>Subpopulacje limfocytów BTNK</t>
  </si>
  <si>
    <t>C37</t>
  </si>
  <si>
    <t>Tor dojrzewania Limfoctów B</t>
  </si>
  <si>
    <t>C41</t>
  </si>
  <si>
    <t>C41/TCR</t>
  </si>
  <si>
    <t>TCR</t>
  </si>
  <si>
    <t>C27/RO-RA</t>
  </si>
  <si>
    <t>Limfocyty T CD45RO/RA</t>
  </si>
  <si>
    <t>C51/2</t>
  </si>
  <si>
    <t>Trepanobiopsja</t>
  </si>
  <si>
    <t>C13</t>
  </si>
  <si>
    <t>Bursttest</t>
  </si>
  <si>
    <t>Leukocyty – obraz odsetkowy</t>
  </si>
  <si>
    <t>C69</t>
  </si>
  <si>
    <t>Retykulocyty</t>
  </si>
  <si>
    <t>Łańcuchy lekkie kappa/lambda</t>
  </si>
  <si>
    <t>F55</t>
  </si>
  <si>
    <t>Wirus Epstein Barr Przeciwciała heterofilne (test)</t>
  </si>
  <si>
    <t>91.99</t>
  </si>
  <si>
    <t>Badanie mikroskopowe materiału z miejsc nieokreślonych - inne badania mikroskopowe</t>
  </si>
  <si>
    <t>C27/MPO</t>
  </si>
  <si>
    <t>Antygeny wewnątrzkomórkowe - metodą cytometryczną</t>
  </si>
  <si>
    <t>Klinika Psychiatrii</t>
  </si>
  <si>
    <t>89.03</t>
  </si>
  <si>
    <t>Pracownia Patomorfologiczna</t>
  </si>
  <si>
    <t>Y90/2</t>
  </si>
  <si>
    <t>Y90/M1</t>
  </si>
  <si>
    <t>Badanie molekularne w kierunku mutacji BRAF</t>
  </si>
  <si>
    <t>Y90/M2</t>
  </si>
  <si>
    <t>Badanie molekularne w kierunku mutacji KRAS</t>
  </si>
  <si>
    <t>Y90/M3</t>
  </si>
  <si>
    <t>Badanie molekularne w kierunku mutacji NRAS</t>
  </si>
  <si>
    <t>Y90/M4</t>
  </si>
  <si>
    <t>Badanie molekularne w kierunku mutacji EGFR</t>
  </si>
  <si>
    <t>Y90/3</t>
  </si>
  <si>
    <t>Y90/4</t>
  </si>
  <si>
    <t>Konsultacja preparatów histopatologicznych</t>
  </si>
  <si>
    <t>Y90/5</t>
  </si>
  <si>
    <t>Badanie trepanobiopsji</t>
  </si>
  <si>
    <t>Y90/7</t>
  </si>
  <si>
    <t>Przyjęcie materiału do utylizacji</t>
  </si>
  <si>
    <t>Y90/9</t>
  </si>
  <si>
    <t>Badanie cytologiczne moczu i innych płynów ustrojowych</t>
  </si>
  <si>
    <t>Y90/23</t>
  </si>
  <si>
    <t>BAC wykonanie i ocena mikroskopowa</t>
  </si>
  <si>
    <t>Y90/22</t>
  </si>
  <si>
    <t>Barwienie i ocena preparatów cytologicznych metodą Papanicoleu</t>
  </si>
  <si>
    <t>Y90/I5</t>
  </si>
  <si>
    <t>Barwienie immunologiczne I</t>
  </si>
  <si>
    <t>Y90/I1</t>
  </si>
  <si>
    <t>Y90/I2</t>
  </si>
  <si>
    <t>Y90/I3</t>
  </si>
  <si>
    <t>Y90/10</t>
  </si>
  <si>
    <t>Pracownia autopsyjna</t>
  </si>
  <si>
    <t>Przechowywanie zwłok</t>
  </si>
  <si>
    <t>Zakład Rehabilitacji i Fizykoterapii</t>
  </si>
  <si>
    <t>Nauka czynności lokomocyjnych</t>
  </si>
  <si>
    <t>93.3914</t>
  </si>
  <si>
    <t>Masaż punktowy</t>
  </si>
  <si>
    <t>93.3917</t>
  </si>
  <si>
    <t>Masaż mechaniczny</t>
  </si>
  <si>
    <t>93.3308</t>
  </si>
  <si>
    <t>Hydromasaż podwodny - całkowity</t>
  </si>
  <si>
    <t>93.3951</t>
  </si>
  <si>
    <t>Krioterapia miejscowa ciekłym azotem</t>
  </si>
  <si>
    <t>Inne ćwiczenia z udziałem fizjoterapeuty/30 min</t>
  </si>
  <si>
    <t>Inne ćwiczenia z udziałem fizjoterapeuty/45 min</t>
  </si>
  <si>
    <t>Inne ćwiczenia z udziałem fizjoterapeuty/60 min</t>
  </si>
  <si>
    <t>93.1121</t>
  </si>
  <si>
    <t>Ćwiczenia bierne wykonywane manualnie</t>
  </si>
  <si>
    <t>93.1122</t>
  </si>
  <si>
    <t>Ćwiczenia bierne redresyjne</t>
  </si>
  <si>
    <t>93.1131</t>
  </si>
  <si>
    <t>Ćwiczenia czynno - bierne</t>
  </si>
  <si>
    <t>93.1132</t>
  </si>
  <si>
    <t>Ćwiczenia wspomagane</t>
  </si>
  <si>
    <t>93.1133</t>
  </si>
  <si>
    <t>Ćwiczenia prowadzone</t>
  </si>
  <si>
    <t>93.1202</t>
  </si>
  <si>
    <t>Ćwiczenia czynne wolne</t>
  </si>
  <si>
    <t>93.1204</t>
  </si>
  <si>
    <t>Ćwiczenia samowspomagane</t>
  </si>
  <si>
    <t>93.1205</t>
  </si>
  <si>
    <t>Ćwiczenia czynne w odciążeniu</t>
  </si>
  <si>
    <t>93.1303</t>
  </si>
  <si>
    <t>Ćwiczenia czynne w odciążeniu z oporem</t>
  </si>
  <si>
    <t>93.1304</t>
  </si>
  <si>
    <t>Ćwiczenia izotoniczne</t>
  </si>
  <si>
    <t>93.1305</t>
  </si>
  <si>
    <t>Ćwiczenia izokinetyczne</t>
  </si>
  <si>
    <t>93.14</t>
  </si>
  <si>
    <t>Odtwarzanie gry stawowej</t>
  </si>
  <si>
    <t>93.1501</t>
  </si>
  <si>
    <t>Mobilizacja odcinka szyjnego kręgosłupa</t>
  </si>
  <si>
    <t>93.1502</t>
  </si>
  <si>
    <t>Mobilizacja odcinka piersiowego kręgosłupa</t>
  </si>
  <si>
    <t>93.1503</t>
  </si>
  <si>
    <t>Mobilizacja odcinka lędźwiowego kręgosłupa</t>
  </si>
  <si>
    <t>93.1601</t>
  </si>
  <si>
    <t>93.1902</t>
  </si>
  <si>
    <t>Ćwiczenia rozluźniające i relaksujące</t>
  </si>
  <si>
    <t>93.1602</t>
  </si>
  <si>
    <t>Mobilizacja dużych stawów</t>
  </si>
  <si>
    <t>93.1701</t>
  </si>
  <si>
    <t>Ćwiczenia bierne wykonywane mechanicznie</t>
  </si>
  <si>
    <t>93.1804</t>
  </si>
  <si>
    <t>Ćwiczenia i kinezyterapia oddechowa - oklepywanie</t>
  </si>
  <si>
    <t>93.1811</t>
  </si>
  <si>
    <t>Drenaż ułożeniowy</t>
  </si>
  <si>
    <t>93.1812</t>
  </si>
  <si>
    <t>Czynne ćwiczenia oddechowe</t>
  </si>
  <si>
    <t>93.1813</t>
  </si>
  <si>
    <t>Ćwiczenia oddechowe czynne z oporem</t>
  </si>
  <si>
    <t>93.1904</t>
  </si>
  <si>
    <t>Ćwiczenia samoobsługi</t>
  </si>
  <si>
    <t>93.1901</t>
  </si>
  <si>
    <t>Ćwiczenia równoważne</t>
  </si>
  <si>
    <t>93.1903</t>
  </si>
  <si>
    <t>Ćwiczenia sprawności manualnej</t>
  </si>
  <si>
    <t>93.1909</t>
  </si>
  <si>
    <t>Ćwiczenia ogólnousprawniające indywidualne</t>
  </si>
  <si>
    <t>93.1910</t>
  </si>
  <si>
    <t>Ćwiczenia ogólnousprawniające grupowe</t>
  </si>
  <si>
    <t>93.1911</t>
  </si>
  <si>
    <t>Ćwiczenia koordynacji ruchowej</t>
  </si>
  <si>
    <t>93.1912</t>
  </si>
  <si>
    <t>Poizometryczna relaksacja mięśni</t>
  </si>
  <si>
    <t>93.1913</t>
  </si>
  <si>
    <t>Ćwiczenia koordynacyjno-równoważne wg Frenkla</t>
  </si>
  <si>
    <t>93.1914</t>
  </si>
  <si>
    <t>Ćwiczenia ułożeniowe Bürgera</t>
  </si>
  <si>
    <t>93.1915</t>
  </si>
  <si>
    <t>Ćwiczenia synergistyczne</t>
  </si>
  <si>
    <t>93.3916</t>
  </si>
  <si>
    <t>Masaż pneumatyczny</t>
  </si>
  <si>
    <t>93.2201</t>
  </si>
  <si>
    <t>Pionizacja bierna</t>
  </si>
  <si>
    <t>93.2202</t>
  </si>
  <si>
    <t>Pionizacja czynna</t>
  </si>
  <si>
    <t>93.2203</t>
  </si>
  <si>
    <t>Przygotowanie do chodzenia</t>
  </si>
  <si>
    <t>93.2204</t>
  </si>
  <si>
    <t>93.3983</t>
  </si>
  <si>
    <t>Pole magnetyczne stałe i niskiej częstotliwości</t>
  </si>
  <si>
    <t>93.2401</t>
  </si>
  <si>
    <t>Ćwiczenia używania protez i aparatów ortopedycznych</t>
  </si>
  <si>
    <t>93.2402</t>
  </si>
  <si>
    <t>Nauka chodu o kulach i innym sprzęcie pomocniczym</t>
  </si>
  <si>
    <t>93.27</t>
  </si>
  <si>
    <t>Streching mięśni lub ścięgien</t>
  </si>
  <si>
    <t>93.3309</t>
  </si>
  <si>
    <t>Hydromasaż podwodny - segmentarny</t>
  </si>
  <si>
    <t>93.28</t>
  </si>
  <si>
    <t>Streching powięzi</t>
  </si>
  <si>
    <t>93.3301</t>
  </si>
  <si>
    <t>Kąpiel wirowa kończyn górnych</t>
  </si>
  <si>
    <t>93.3302</t>
  </si>
  <si>
    <t>Kąpiel wirowa kończyn dolnych</t>
  </si>
  <si>
    <t>93.3602</t>
  </si>
  <si>
    <t>Trening ciągły na bieżni lub cykloergometrze rowerowym</t>
  </si>
  <si>
    <t>93.3603</t>
  </si>
  <si>
    <t>Trening stacyjny</t>
  </si>
  <si>
    <t>93.3604</t>
  </si>
  <si>
    <t>Trening marszowy</t>
  </si>
  <si>
    <t>93.3605</t>
  </si>
  <si>
    <t>Trening marszowy z przyborami</t>
  </si>
  <si>
    <t>93.3807</t>
  </si>
  <si>
    <t>Metody neurofizjologiczne - Metoda NDT Bobath</t>
  </si>
  <si>
    <t>93.3808</t>
  </si>
  <si>
    <t>Metody neurofizjologiczne - Metoda PNF</t>
  </si>
  <si>
    <t>93.3810</t>
  </si>
  <si>
    <t>Metody neurofizjologiczne - ćwiczenia wspomagane zastępczym sprzężeniem zwrotnym (biofeetback)</t>
  </si>
  <si>
    <t>93.3812</t>
  </si>
  <si>
    <t>Plastrowanie dynamiczne /Kinesiology Taping/</t>
  </si>
  <si>
    <t>93.3920</t>
  </si>
  <si>
    <t>Jonoforeza</t>
  </si>
  <si>
    <t>93.3927</t>
  </si>
  <si>
    <t>Tonoliza</t>
  </si>
  <si>
    <t>93.3928</t>
  </si>
  <si>
    <t>Prądy diadynamiczne</t>
  </si>
  <si>
    <t>93.3929</t>
  </si>
  <si>
    <t>Prądy interferencyjne</t>
  </si>
  <si>
    <t>93.3930</t>
  </si>
  <si>
    <t>Prądy TENS</t>
  </si>
  <si>
    <t>93.3931</t>
  </si>
  <si>
    <t>Prądy KOTZA</t>
  </si>
  <si>
    <t>93.3932</t>
  </si>
  <si>
    <t>Prądy TRABERTA</t>
  </si>
  <si>
    <t>93.3937</t>
  </si>
  <si>
    <t>Naświetlanie promieniami IR - miejscowe</t>
  </si>
  <si>
    <t>93.3939</t>
  </si>
  <si>
    <t>Laseroterapia</t>
  </si>
  <si>
    <t>93.3940</t>
  </si>
  <si>
    <t>Laseroterapia punktowa</t>
  </si>
  <si>
    <t>93.3943</t>
  </si>
  <si>
    <t>Ultradżwięki</t>
  </si>
  <si>
    <t>93.3944</t>
  </si>
  <si>
    <t>Fonoforeza</t>
  </si>
  <si>
    <t>93.3988</t>
  </si>
  <si>
    <t>Elektrostymulacja mięśni</t>
  </si>
  <si>
    <t>93.3998</t>
  </si>
  <si>
    <t>Krioterapia elektrycznie schłodzonym powietrzem</t>
  </si>
  <si>
    <t>93.83</t>
  </si>
  <si>
    <t>Terapia zajęciowa</t>
  </si>
  <si>
    <t>93.83/1</t>
  </si>
  <si>
    <t>Terapia zajęciowa/terapia w czynnościach dnia codziennego</t>
  </si>
  <si>
    <t>Zespół Fizjoterapeutów</t>
  </si>
  <si>
    <t>Pracownia Rezonansu Magnetycznego</t>
  </si>
  <si>
    <t>88.900/2</t>
  </si>
  <si>
    <t>RM głowy bez wzmocnienia kontrastowego/protokół udarowy</t>
  </si>
  <si>
    <t>88.901/1</t>
  </si>
  <si>
    <t>88.901/2</t>
  </si>
  <si>
    <t>RM klatki piersiowej bez wzmocnienia kontrastowego</t>
  </si>
  <si>
    <t>RM klatki piersiowej bez i ze wzmocnieniem kontrastowym</t>
  </si>
  <si>
    <t>88.925</t>
  </si>
  <si>
    <t>Rezonans magnetyczny serca - badanie czynnościowe i morfologiczne bez wzmocnienia kontrastowego</t>
  </si>
  <si>
    <t>88.926</t>
  </si>
  <si>
    <t>Rezonans magnetyczny serca – badanie czynnościowe i morfologiczne bez i ze wzmocnieniem kontrastowym</t>
  </si>
  <si>
    <t>RM kręgosłupa lub kanału kręgowego na poziomie odcinka szyjnego bez wzmocnienia kontrastowego</t>
  </si>
  <si>
    <t>RM kręgosłupa lub kanału kręgowego na poziomie odcinka lędźwiowego (lędźwiowo-krzyżowego) bez wzmocnienia kontrastowego</t>
  </si>
  <si>
    <t>RM kręgosłupa lub kanału kręgowego na poziomie odcinka piersiowego bez wzmocnienia kontrastowego</t>
  </si>
  <si>
    <t>RM kręgosłupa lub kanału kręgowego na poziomie odcinka szyjnego bez i ze wzmocnieniem kontrastowym</t>
  </si>
  <si>
    <t>RM kręgosłupa lub kanału kręgowego na poziomie odcinka lędźwiowego (lędźwiowo-krzyżowego) bez i ze wzmocnieniem kontrastowym</t>
  </si>
  <si>
    <t>88.94/1</t>
  </si>
  <si>
    <t>88.94/2</t>
  </si>
  <si>
    <t>RM kręgosłupa lub kanału kręgowego na poziomie odcinka piersiowego bez i ze wzmocnieniem kontrastowym</t>
  </si>
  <si>
    <t>88.971/1</t>
  </si>
  <si>
    <t>88.971/2</t>
  </si>
  <si>
    <t>88.971/3</t>
  </si>
  <si>
    <t>88.971/4</t>
  </si>
  <si>
    <t>RM jamy brzusznej lub miednicy małej bez wzmocnienia kontrastowego/jamy brzusznej i miednicy mniejszej</t>
  </si>
  <si>
    <t>RM jamy brzusznej lub miednicy małej bez wzmocnienia kontrastowego/Cholangiografia</t>
  </si>
  <si>
    <t>88.901/3</t>
  </si>
  <si>
    <t>RM szyi bez wzmocnienia kontrastowego</t>
  </si>
  <si>
    <t>88.977/1</t>
  </si>
  <si>
    <t>88.99/1</t>
  </si>
  <si>
    <t>88.99/2</t>
  </si>
  <si>
    <t>88.99/3</t>
  </si>
  <si>
    <t>Pracownia Tomografii Komputerowej</t>
  </si>
  <si>
    <t>87.030/1</t>
  </si>
  <si>
    <t>87.030/2</t>
  </si>
  <si>
    <t>TK głowy bez wzmocnienia kontrastowego - HRCT kości skroniowych</t>
  </si>
  <si>
    <t>87.031</t>
  </si>
  <si>
    <t>TK głowy bez i ze wzmocnieniem kontrastowym</t>
  </si>
  <si>
    <t>87.033/1</t>
  </si>
  <si>
    <t>TK tętnic głowy i szyi - Angiografia TK głowy</t>
  </si>
  <si>
    <t>87.033/2</t>
  </si>
  <si>
    <t>TK tętnic głowy i szyi - Angiografia TK szyi</t>
  </si>
  <si>
    <t>TK twarzoczaszki bez wzmocnienia kontrastowego</t>
  </si>
  <si>
    <t>TK twarzoczaszki bez i ze wzmocnieniem kontrastowym</t>
  </si>
  <si>
    <t>TK szyi bez wzmocnienia kontrastowego</t>
  </si>
  <si>
    <t>TK szyi bez i ze wzmocnieniem kontrastowym</t>
  </si>
  <si>
    <t>TK klatki piersiowej bez wzmocnienia kontrastowego</t>
  </si>
  <si>
    <t>87.411</t>
  </si>
  <si>
    <t>TK klatki piersiowej bez i ze wzmocnieniem kontrastowym</t>
  </si>
  <si>
    <t>87.415</t>
  </si>
  <si>
    <t>TK tętnic klatki piersiowej (w tym aorta)</t>
  </si>
  <si>
    <t>87.421</t>
  </si>
  <si>
    <t>Tomografia komputerowa serca - badanie morfologii i czynności mięśnia sercowego</t>
  </si>
  <si>
    <t>88.010/1</t>
  </si>
  <si>
    <t>88.010/2</t>
  </si>
  <si>
    <t>88.011/1</t>
  </si>
  <si>
    <t>TK jamy brzusznej lub miednicy małej bez i ze wzmocnieniem kontrastowym - TK jamy brzusznej z kontrastem</t>
  </si>
  <si>
    <t>88.011/2</t>
  </si>
  <si>
    <t>TK jamy brzusznej lub miednicy małej bez i ze wzmocnieniem kontrastowym - TK miednicy z kontrastem</t>
  </si>
  <si>
    <t>88.011/3</t>
  </si>
  <si>
    <t>TK jamy brzusznej lub miednicy małej bez i ze wzmocnieniem kontrastowym - TK jamy brzusznej i miednicy z kontrastem</t>
  </si>
  <si>
    <t>88.013/1</t>
  </si>
  <si>
    <t>88.013/2</t>
  </si>
  <si>
    <t>TK tętnic jamy brzusznej (w tym aorta) - Angiografia TK jamy brzusznej i miednicy</t>
  </si>
  <si>
    <t>88.301</t>
  </si>
  <si>
    <t>TK kończyny górnej bez wzmocnienia kontrastowego</t>
  </si>
  <si>
    <t>88.302</t>
  </si>
  <si>
    <t>TK kończyny górnej bez i ze wzmocnieniem kontrastowym</t>
  </si>
  <si>
    <t>88.303</t>
  </si>
  <si>
    <t>TK kończyny dolnej bez wzmocnienia kontrastowego</t>
  </si>
  <si>
    <t>88.304</t>
  </si>
  <si>
    <t>TK kończyny dolnej bez i ze wzmocnieniem kontrastowym</t>
  </si>
  <si>
    <t>88.383</t>
  </si>
  <si>
    <t>TK kręgosłupa szyjnego bez wzmocnienia kontrastowego</t>
  </si>
  <si>
    <t>88.384</t>
  </si>
  <si>
    <t>TK kręgosłupa szyjnego bez i ze wzmocnieniem kontrastowym</t>
  </si>
  <si>
    <t>88.385</t>
  </si>
  <si>
    <t>TK kręgosłupa piersiowego bez wzmocnienia kontrastowego</t>
  </si>
  <si>
    <t>88.386</t>
  </si>
  <si>
    <t>TK kręgosłupa piersiowego bez i ze wzmocnieniem kontrastowym</t>
  </si>
  <si>
    <t>88.387</t>
  </si>
  <si>
    <t>TK kręgosłupa lędźwiowo-krzyżowego bez wzmocnienia kontrastowego</t>
  </si>
  <si>
    <t>88.388</t>
  </si>
  <si>
    <t>TK kręgosłupa lędźwiowo-krzyżowego bez i ze wzmocnieniem kontrastowym</t>
  </si>
  <si>
    <t>Inna TK ze wzmocnieniem kontrastowym</t>
  </si>
  <si>
    <t>Inna konsultacja - radiologiczna</t>
  </si>
  <si>
    <t>Pracownia Angiografii</t>
  </si>
  <si>
    <t>38.713</t>
  </si>
  <si>
    <t>Usunięcie filtra z żyły głównej</t>
  </si>
  <si>
    <t>Przezskórna angioplastyka (PTA) - aorty, tętnic biodrowych, udowych, podkolanowych</t>
  </si>
  <si>
    <t>39.713/1</t>
  </si>
  <si>
    <t>Zabieg naprawczy aorty brzusznej przy pomocy stentgraftu</t>
  </si>
  <si>
    <t>Zabieg naprawczy aorty brzusznej przy pomocy stentgraftu/(sprzęt Kardiochirurgia)</t>
  </si>
  <si>
    <t>39.721</t>
  </si>
  <si>
    <t>Embolizacja lub zamknięcie naczyń mózgowych przy pomocy spiral</t>
  </si>
  <si>
    <t>39.992</t>
  </si>
  <si>
    <t>Chemoembolizacja narządowa</t>
  </si>
  <si>
    <t>88.40/1</t>
  </si>
  <si>
    <t>Arteriografia, nieokreślone miejsce</t>
  </si>
  <si>
    <t>88.40/2</t>
  </si>
  <si>
    <t>Flebografia - inne</t>
  </si>
  <si>
    <t>88.66</t>
  </si>
  <si>
    <t>Flebografia żył kończyny dolnej</t>
  </si>
  <si>
    <t>Inna konsultacja/radiologiczna</t>
  </si>
  <si>
    <t>Pracownia USG</t>
  </si>
  <si>
    <t>88.717</t>
  </si>
  <si>
    <t>USG ślinianek</t>
  </si>
  <si>
    <t>88.718</t>
  </si>
  <si>
    <t>88.732</t>
  </si>
  <si>
    <t>USG piersi</t>
  </si>
  <si>
    <t>88.734</t>
  </si>
  <si>
    <t>USG jamy opłucnej</t>
  </si>
  <si>
    <t>88.751</t>
  </si>
  <si>
    <t>USG naczyń nerkowych - doppler</t>
  </si>
  <si>
    <t>USG innych obszarów układu naczyniowego - doppler</t>
  </si>
  <si>
    <t>88.791/1</t>
  </si>
  <si>
    <t>USG wielomiejscowe - tkanek miękkich</t>
  </si>
  <si>
    <t>88.791/2</t>
  </si>
  <si>
    <t>88.791/4</t>
  </si>
  <si>
    <t>USG wielomiejscowe - Biopsja pod kontrolą USG</t>
  </si>
  <si>
    <t>88.791/5</t>
  </si>
  <si>
    <t>USG wielomiejscowe - przyłóżkowe w Kl. Transplantologii</t>
  </si>
  <si>
    <t>88.791/6</t>
  </si>
  <si>
    <t>USG wielomiejscowe - przyłóżkowe w Kl. Ch. Dziecięcej</t>
  </si>
  <si>
    <t>88.791/8</t>
  </si>
  <si>
    <t>USG wielomiejscowe - z podaniem środka kontrastowego (CEUS)</t>
  </si>
  <si>
    <t>88.799</t>
  </si>
  <si>
    <t>USG moszny w tym jąder i najądrzy</t>
  </si>
  <si>
    <t>Inna konsultacja - radiologiczna USG</t>
  </si>
  <si>
    <t>Zakład Radiologii Badania Konwencjonalne</t>
  </si>
  <si>
    <t>87.174</t>
  </si>
  <si>
    <t>RTG twarzoczaszki – przeglądowe</t>
  </si>
  <si>
    <t>87.176</t>
  </si>
  <si>
    <t>RTG czaszki – przeglądowe</t>
  </si>
  <si>
    <t>87.221</t>
  </si>
  <si>
    <t>RTG kręgosłupa odcinka szyjnego – przeglądowe</t>
  </si>
  <si>
    <t>87.222</t>
  </si>
  <si>
    <t>RTG kręgosłupa odcinka szyjnego – celowane lub czynnościowe</t>
  </si>
  <si>
    <t>87.231</t>
  </si>
  <si>
    <t>RTG kręgosłupa odcinka piersiowego</t>
  </si>
  <si>
    <t>87.232</t>
  </si>
  <si>
    <t>RTG kręgosłupa odcinka piersiowego – celowane lub czynnościowe</t>
  </si>
  <si>
    <t>87.241</t>
  </si>
  <si>
    <t>RTG kręgosłupa odcinka lędźwiowo-krzyżowego – przeglądowe</t>
  </si>
  <si>
    <t>87.242</t>
  </si>
  <si>
    <t>RTG kręgosłupa odcinka lędźwiowo-krzyżowego – celowane lub czynnościowe</t>
  </si>
  <si>
    <t>87.29</t>
  </si>
  <si>
    <t>Zdjęcie rtg kręgosłupa - inne - kości guzicznej</t>
  </si>
  <si>
    <t>87.431</t>
  </si>
  <si>
    <t>RTG żeber</t>
  </si>
  <si>
    <t>87.432</t>
  </si>
  <si>
    <t>RTG mostka</t>
  </si>
  <si>
    <t>87.433</t>
  </si>
  <si>
    <t>87.440</t>
  </si>
  <si>
    <t>RTG klatki piersiowej</t>
  </si>
  <si>
    <t>87.098</t>
  </si>
  <si>
    <t>RTG gruczołów ślinowych z kontrastem</t>
  </si>
  <si>
    <t>87.691</t>
  </si>
  <si>
    <t>RTG przełyku z kontrastem</t>
  </si>
  <si>
    <t>87.699</t>
  </si>
  <si>
    <t>RTG przewodu pokarmowego - inne</t>
  </si>
  <si>
    <t>87.165</t>
  </si>
  <si>
    <t>RTG nosa</t>
  </si>
  <si>
    <t>88.14</t>
  </si>
  <si>
    <t>Fistulografia</t>
  </si>
  <si>
    <t>88.191</t>
  </si>
  <si>
    <t>RTG jamy brzusznej przeglądowe</t>
  </si>
  <si>
    <t>Zdjęcie RTG kości łokcia/przedramienia</t>
  </si>
  <si>
    <t>Zdjęcie RTG kości miednicy/biodra - inne</t>
  </si>
  <si>
    <t>Zdjęcie RTG kostki/stopy</t>
  </si>
  <si>
    <t>Zdjęcie RTG - inne - skopia</t>
  </si>
  <si>
    <t>88.39/1</t>
  </si>
  <si>
    <t>Zdjęcie RTG - inne - sala operacyjna do godziny</t>
  </si>
  <si>
    <t>88.39/2</t>
  </si>
  <si>
    <t>Zdjęcie RTG - inne - sala operacyjna do dwóch godzin</t>
  </si>
  <si>
    <t>88.39/3</t>
  </si>
  <si>
    <t>Zdjęcie RTG - inne - sala operacyjna do trzech godzin</t>
  </si>
  <si>
    <t>88.39/4</t>
  </si>
  <si>
    <t>Zdjęcie RTG - inne - sala operacyjna do czterech godzin</t>
  </si>
  <si>
    <t>88.39/5</t>
  </si>
  <si>
    <t>Zdjęcie RTG - inne - sala operacyjna do pięciu godzin</t>
  </si>
  <si>
    <t>88.39/6</t>
  </si>
  <si>
    <t>Zdjęcie RTG - inne - sala operacyjna do sześciu godzin</t>
  </si>
  <si>
    <t>88.39/7</t>
  </si>
  <si>
    <t>Zdjęcie RTG - inne - przyłóżkowe - pasaż jelit</t>
  </si>
  <si>
    <t>88.39/8</t>
  </si>
  <si>
    <t>88.39/9</t>
  </si>
  <si>
    <t>Porada lekarska, inne - konsultacja radiologiczna</t>
  </si>
  <si>
    <t>Zespół Sal Endoskopowych i Zabiegowych</t>
  </si>
  <si>
    <t>55.041</t>
  </si>
  <si>
    <t>Nefroskopia przezskórna z rozkruszeniem kamieni sonotrodą lub litoklastem i usunięciem złogu (PCNL)</t>
  </si>
  <si>
    <t>55.221</t>
  </si>
  <si>
    <t>Ureteropieloskopia endoskopem sztywnym przezcewkowa</t>
  </si>
  <si>
    <t>55.271</t>
  </si>
  <si>
    <t>Drenaż przezskórny ropnia nerki lub ropnia około- lub przynerkowego lub zacieku lub krwiaka okołonerkowego</t>
  </si>
  <si>
    <t>55.921</t>
  </si>
  <si>
    <t>Nakłucie i opróżnienie torbieli nerki</t>
  </si>
  <si>
    <t>55.93</t>
  </si>
  <si>
    <t>Wymiana cewnika w przetoce nerkowej</t>
  </si>
  <si>
    <t>55.961</t>
  </si>
  <si>
    <t>Wstrzyknięcie leku do torbieli nerki</t>
  </si>
  <si>
    <t>56.022</t>
  </si>
  <si>
    <t>Ureteroskopia ureteroskopem sztywnym, skruszenie sonotrodą lub litoklastem i usunięcie kamieni albo kamienia z moczowodu (URSL)</t>
  </si>
  <si>
    <t>56.031</t>
  </si>
  <si>
    <t>Usunięcie ciała obcego z moczowodu bez nacięcia</t>
  </si>
  <si>
    <t>56.1</t>
  </si>
  <si>
    <t>Nacięcie ujścia moczowodu</t>
  </si>
  <si>
    <t>56.231</t>
  </si>
  <si>
    <t>Usunięcie kamienia z moczowodu (ureterolitotomia)</t>
  </si>
  <si>
    <t>56.311</t>
  </si>
  <si>
    <t>Ureteroskopia diagnostyczna ureteroskopem sztywnym</t>
  </si>
  <si>
    <t>56.961</t>
  </si>
  <si>
    <t>Przezcewkowe wprowadzenie cewnika prostego do moczowodu albo wymiana</t>
  </si>
  <si>
    <t>56.962</t>
  </si>
  <si>
    <t>Przezcewkowe wprowadzenie cewnika podwójnie zagiętego (2xJ) do górnych dróg moczowych albo wymiana</t>
  </si>
  <si>
    <t>57.032</t>
  </si>
  <si>
    <t>Uretrocystoskopia i skruszenie kleszczami, sonotrodą, litoklastem lub metodą elektrohydrauliczną kamieni albo kamienia oraz ich usunięcie z pęcherza przez cewkę moczową</t>
  </si>
  <si>
    <t>57.171</t>
  </si>
  <si>
    <t>Wytworzenie przetoki nadłonowej (cystostomia)</t>
  </si>
  <si>
    <t>57.32</t>
  </si>
  <si>
    <t>Cystoskopia przezcewkowa</t>
  </si>
  <si>
    <t>57.421/1</t>
  </si>
  <si>
    <t>Uretrocystoskopia i elektroresekcja (standardowa, monopolarna) małego (&lt;3 cm) guza pęcherza (TURBT) + załozenie cewnika podwójnie zagiętego (2xJ)</t>
  </si>
  <si>
    <t>57.421/2</t>
  </si>
  <si>
    <t>Uretrocystoskopia i elektroresekcja (standardowa, monopolarna) małego (&lt;3 cm) guza pęcherza (TURBT) + TUR-P</t>
  </si>
  <si>
    <t>57.421</t>
  </si>
  <si>
    <t>Uretrocystoskopia i elektroresekcja (standardowa, monopolarna) małego (&lt;3 cm) guza pęcherza (TURBT)</t>
  </si>
  <si>
    <t>57.422</t>
  </si>
  <si>
    <t>Uretrocystoskopia i elektroresekcja (standardowa, monopolarna) dużego (&gt;3 cm) guza lub guzów mnogich pęcherza (TURBT)</t>
  </si>
  <si>
    <t>57.49</t>
  </si>
  <si>
    <t>Inne przezcewkowe wycięcie lub zniszczenie zmiany patologicznej lub tkanki pęcherza moczowego</t>
  </si>
  <si>
    <t>57.95</t>
  </si>
  <si>
    <t>Wymiana cewnika wprowadzonego do pęcherza moczowego na stałe</t>
  </si>
  <si>
    <t>58.1</t>
  </si>
  <si>
    <t>Nacięcie ujścia cewki moczowej (meatotomia)</t>
  </si>
  <si>
    <t>58.231</t>
  </si>
  <si>
    <t>Uretroskopia uretro- albo cystoskopem sztywnym i biopsja cewki</t>
  </si>
  <si>
    <t>58.319</t>
  </si>
  <si>
    <t>Wycięcie lub zniszczenie zmiany cewki moczowej endoskopowo - inne</t>
  </si>
  <si>
    <t>58.542/1</t>
  </si>
  <si>
    <t>Uretroskopia i rozcięcie zwężenia cewki (uretrotomia optyczna wewnętrzna), TUR-P</t>
  </si>
  <si>
    <t>58.542</t>
  </si>
  <si>
    <t>Uretroskopia i rozcięcie zwężenia cewki (uretrotomia optyczna wewnętrzna)</t>
  </si>
  <si>
    <t>58.621</t>
  </si>
  <si>
    <t>Zgłębnikowanie (kalibracja) cewki męskiej</t>
  </si>
  <si>
    <t>59.722</t>
  </si>
  <si>
    <t>Endoskopowe wstrzyknięcie implantu do moczowodu lub pęcherza moczowego</t>
  </si>
  <si>
    <t>59.99</t>
  </si>
  <si>
    <t>Zabiegi i operacje w zakresie układu moczowego - inne - usunięcie taśmy TOT</t>
  </si>
  <si>
    <t>59.795</t>
  </si>
  <si>
    <t>Operacja wysiłkowego nietrzymania moczu przezpochwowa z użyciem taśmy</t>
  </si>
  <si>
    <t>59.82</t>
  </si>
  <si>
    <t>Wprowadzenie cewnika moczowodowego</t>
  </si>
  <si>
    <t>59.94</t>
  </si>
  <si>
    <t>Wymiana cewnika w cystostomii</t>
  </si>
  <si>
    <t>60.111</t>
  </si>
  <si>
    <t>Biopsja stercza przezodbytnicza wielomiejscowa</t>
  </si>
  <si>
    <t>60.231</t>
  </si>
  <si>
    <t>Przezcewkowa elektroresekcja stercza (TURP) standardowa (monopolarna)</t>
  </si>
  <si>
    <t>60.92</t>
  </si>
  <si>
    <t>Wstrzyknięcie leku do stercza</t>
  </si>
  <si>
    <t>61.12</t>
  </si>
  <si>
    <t>Nakłucie i opróżnienie wodniaka jądra lub torbieli najądrza</t>
  </si>
  <si>
    <t>61.2</t>
  </si>
  <si>
    <t>Wycięcie wodniaka osłonki pochwowej jądra</t>
  </si>
  <si>
    <t>61.41</t>
  </si>
  <si>
    <t>Szycie rany moszny i osłonki pochwowej jądra</t>
  </si>
  <si>
    <t>62.31</t>
  </si>
  <si>
    <t>Wycięcie jądra jednostronne</t>
  </si>
  <si>
    <t>62.419</t>
  </si>
  <si>
    <t>Obustronne wycięcie jąder - inne</t>
  </si>
  <si>
    <t>63.2</t>
  </si>
  <si>
    <t>Operacja torbieli nasiennej najądrza</t>
  </si>
  <si>
    <t>63.12</t>
  </si>
  <si>
    <t>Operacja wodniaka jądra</t>
  </si>
  <si>
    <t>64.91</t>
  </si>
  <si>
    <t>Grzbietowe/ boczne nacięcie napletka</t>
  </si>
  <si>
    <t>87.76</t>
  </si>
  <si>
    <t>Cystoureterografia wsteczna</t>
  </si>
  <si>
    <t>87.77</t>
  </si>
  <si>
    <t>Cystografia - inne</t>
  </si>
  <si>
    <t>87.79</t>
  </si>
  <si>
    <t>Badanie RTG układu moczowego - inne</t>
  </si>
  <si>
    <t>88.741</t>
  </si>
  <si>
    <t>USG transrektalne</t>
  </si>
  <si>
    <t>USG naczyń nerkowych – doppler</t>
  </si>
  <si>
    <t>88.752</t>
  </si>
  <si>
    <t>USG nerek, moczowodów, pęcherza moczowego</t>
  </si>
  <si>
    <t>Badanie palcem odbytu</t>
  </si>
  <si>
    <t>97.611</t>
  </si>
  <si>
    <t>Usunięcie cewnika z nefrostomii i pielostomii</t>
  </si>
  <si>
    <t>97.621</t>
  </si>
  <si>
    <t>Usunięcie cewnika z moczowodu i z ureterostomii</t>
  </si>
  <si>
    <t>97.622</t>
  </si>
  <si>
    <t>Wymiana cewnika w moczowodzie i ureterostomii</t>
  </si>
  <si>
    <t>97.641</t>
  </si>
  <si>
    <t>Usunięcie cewnika założonego na stałe z dróg moczowych</t>
  </si>
  <si>
    <t>98.19</t>
  </si>
  <si>
    <t>Usunięcie ciała obcego ze światła cewki moczowej bez nacięcia</t>
  </si>
  <si>
    <t>57.46</t>
  </si>
  <si>
    <t>Uretrocystoskopia i wstrzyknięcie leku do ściany pęcherza lub szyi pęcherza</t>
  </si>
  <si>
    <t>Pracownia Urodynamiki</t>
  </si>
  <si>
    <t>Pracownia Małoinwazyjnego Leczenia (ESWL)</t>
  </si>
  <si>
    <t>Pracownia Cystoskopii Urologicznej</t>
  </si>
  <si>
    <t>Gabinet Zabiegowy Kliniki Urologii</t>
  </si>
  <si>
    <t>Zakład Endoskopii Gastroenterologicznej</t>
  </si>
  <si>
    <t>42.81</t>
  </si>
  <si>
    <t>Wprowadzenie stałej endoprotezy przełykowej (bez kosztu protezy)</t>
  </si>
  <si>
    <t>Podwiązanie otwarte żylaków przełyku (bez kosztu gumek)</t>
  </si>
  <si>
    <t>Przezskórne endoskopowe wytworzenie przetoki żołądkowej [PEG] (bez kosztu zestawu)</t>
  </si>
  <si>
    <t>44.229</t>
  </si>
  <si>
    <t>Endoskopowe poszerzenie odźwiernika - inne (zestaw poszerzadeł)</t>
  </si>
  <si>
    <t>44.43/1</t>
  </si>
  <si>
    <t>44.43/2</t>
  </si>
  <si>
    <t>Endoskopowe opanowanie krwawienia żołądek/ dwunastnica (założenie klipsa - klipsownica wielorazowa)</t>
  </si>
  <si>
    <t>44.43/3</t>
  </si>
  <si>
    <t>Endoskopowe opanowanie krwawienia żołądek/ dwunastnica (założenie klipsa - klipsownica jednorazowa)</t>
  </si>
  <si>
    <t>44.43/4</t>
  </si>
  <si>
    <t>Endoskopowe opanowanie krwawienia żołądek/ dwunastnica (użycie argonu)</t>
  </si>
  <si>
    <t>44.43/5</t>
  </si>
  <si>
    <t>Endoskopowe opanowanie krwawienia żołądek/ dwunastnica (ostrzykiwanie adrenaliną+założenie klipsa)</t>
  </si>
  <si>
    <t>44.43/6</t>
  </si>
  <si>
    <t>Endoskopowe opanowanie krwawienia żołądek/ dwunastnica (ostrzykiwanie adrenaliną+użycie argonu)</t>
  </si>
  <si>
    <t>44.43/7</t>
  </si>
  <si>
    <t>Endoskopowe opanowanie krwawienia żołądek/ dwunastnica (założenie klipsa + użycie argonu)</t>
  </si>
  <si>
    <t>45.239</t>
  </si>
  <si>
    <t>Kolonoskopia - inne</t>
  </si>
  <si>
    <t>45.439</t>
  </si>
  <si>
    <t>Endoskopowe zniszczenie innych zmian lub tkanek jelita grubego - inne</t>
  </si>
  <si>
    <t>51.10</t>
  </si>
  <si>
    <t>Cholangiopankreatografia wsteczna [ECPW]</t>
  </si>
  <si>
    <t>51.85</t>
  </si>
  <si>
    <t>Endoskopowe nacięcie zwieracza i brodawki</t>
  </si>
  <si>
    <t>51.871</t>
  </si>
  <si>
    <t>Endoskopowe wprowadzenie protezy do przewodu żółciowego (proteza tradycyjna)</t>
  </si>
  <si>
    <t>51.872</t>
  </si>
  <si>
    <t>Endoskopowe wprowadzenie protezy samorozprężalnej do przewodu żółciowego (bez kosztu protezy)</t>
  </si>
  <si>
    <t>51.88</t>
  </si>
  <si>
    <t>Endoskopowe usunięcie kamieni z dróg żółciowych</t>
  </si>
  <si>
    <t>51.991</t>
  </si>
  <si>
    <t>Wprowadzenie lub wymiana protezy dróg żółciowych</t>
  </si>
  <si>
    <t>52.49</t>
  </si>
  <si>
    <t>Drenaż wewnętrzny torbieli trzustki - inny</t>
  </si>
  <si>
    <t>52.931</t>
  </si>
  <si>
    <t>Endoskopowe wprowadzenie protezy do przewodu trzustkowego</t>
  </si>
  <si>
    <t>98.04</t>
  </si>
  <si>
    <t>Usunięcie ciała obcego ze światła jelita grubego bez nacięcia</t>
  </si>
  <si>
    <t>Pracownia Prób Wysiłkowych</t>
  </si>
  <si>
    <t>Pracownia ECHO Poradni Kardiologicznej</t>
  </si>
  <si>
    <t>Zespół Żywienia Dojelitowego i Pozajelitowego</t>
  </si>
  <si>
    <t>99.152/3</t>
  </si>
  <si>
    <t>99.152/4</t>
  </si>
  <si>
    <t>99.152/5</t>
  </si>
  <si>
    <t>99.152/1</t>
  </si>
  <si>
    <t>Częściowe żywienie pozajelitowe - na bazie pojedynczych składników</t>
  </si>
  <si>
    <t>99.152/2</t>
  </si>
  <si>
    <t>Częściowe żywienie pozajelitowe - na bazie worka dwu lub trójkomorowego</t>
  </si>
  <si>
    <t>99.152/6</t>
  </si>
  <si>
    <t>99.152/7</t>
  </si>
  <si>
    <t>99.153/1</t>
  </si>
  <si>
    <t>99.153/2</t>
  </si>
  <si>
    <t>Całkowite żywienie pozajelitowe - na bazie pojedynczych składników dla noworodków (dzieci poniżej 4 kg)</t>
  </si>
  <si>
    <t>99.152/8</t>
  </si>
  <si>
    <t>Częściowe żywienie pozajelitowe - Mieszanina żywieniowa na bazie pojedynczych składników o objętości do 200 ml bez lipidów</t>
  </si>
  <si>
    <t>99.152/10</t>
  </si>
  <si>
    <t>Częściowe żywienie pozajelitowe - Mieszanina żywieniowa na bazie pojedynczych składników o objętości do 250 ml bez lipidów</t>
  </si>
  <si>
    <t>99.152/11</t>
  </si>
  <si>
    <t>99.153/4</t>
  </si>
  <si>
    <t>99.153/5</t>
  </si>
  <si>
    <t>99.153/6</t>
  </si>
  <si>
    <t>99.153/7</t>
  </si>
  <si>
    <t>99.153/8</t>
  </si>
  <si>
    <t>Całkowite żywienie pozajelitowe - Mieszanina żywieniowa na bazie pojedynczych składników o objętości do 500 ml z lipidami</t>
  </si>
  <si>
    <t>99.153/9</t>
  </si>
  <si>
    <t>99.153/10</t>
  </si>
  <si>
    <t>Całkowite żywienie pozajelitowe - Mieszanina żywieniowa na bazie pojedynczych składników o objętości do 750 ml z lipidami</t>
  </si>
  <si>
    <t>Centralny Punkt Pobierania Prób</t>
  </si>
  <si>
    <t>99.999/4</t>
  </si>
  <si>
    <t>Pozostałe procedury - inne - Przyjęcie gotowego preparatu do diagnostyki</t>
  </si>
  <si>
    <t>Klinika Nefrologii Nadciśnienia Tętniczego i Chorób Wewnętrznych ze Stacją Dializ</t>
  </si>
  <si>
    <t>Klinika Endokrynologii i Diabetologii</t>
  </si>
  <si>
    <t>Klinika Chirurgii Naczyniowej i Angiologii</t>
  </si>
  <si>
    <t>Klinika Chorób Oczu</t>
  </si>
  <si>
    <t>Klinika Otolaryngologii</t>
  </si>
  <si>
    <t>Klinika Ortopedii i Traumatologii Narządu Ruchu</t>
  </si>
  <si>
    <t>Klinika Neurochirurgii, Neurotraumatologii i Neurochirurgii Dziecięcej</t>
  </si>
  <si>
    <t>Klinika Urologii</t>
  </si>
  <si>
    <t>Klinika Kardiochirurgii</t>
  </si>
  <si>
    <t>Klinika Anestezjologii i Intensywnej Terapii</t>
  </si>
  <si>
    <t>Klinika Dermatologii</t>
  </si>
  <si>
    <t>Klinika Transplantologii i Chirurgii Ogólnej</t>
  </si>
  <si>
    <t>Klinika Chirurgii Plastycznej</t>
  </si>
  <si>
    <t>Oddział Kliniczny Chirurgii Ogólnej i Onkologicznej Dzieci i Młodzieży</t>
  </si>
  <si>
    <t>Klinika Pediatrii  Alergologii i Gastroenterologii</t>
  </si>
  <si>
    <t>Klinika Pediatrii Hematologii i Onkologii</t>
  </si>
  <si>
    <t>Oddział Przeszczepiania Szpiku Kostnego KPHiO</t>
  </si>
  <si>
    <t>Klinika Chirurgii Wątroby i Chirurgii Ogólnej</t>
  </si>
  <si>
    <t>Klinika Geriatrii</t>
  </si>
  <si>
    <t>Oddział Wczesnej Rehabilitacji w Schorzeniach Ortopedyczno-Urazowych</t>
  </si>
  <si>
    <t>Oddział Opieki Paliatywnej</t>
  </si>
  <si>
    <t>I Oddział Kliniczy Anestezjologii i Inensywnej Terapii Kardiochirurgicznej</t>
  </si>
  <si>
    <t>Klinika Neurologii</t>
  </si>
  <si>
    <t>Oddział Udarów Mózgu</t>
  </si>
  <si>
    <t>Klinika Rehabilitacji - Oddział Rehabilitacji Ogólnoustrojowej</t>
  </si>
  <si>
    <t>Klinika Rehabilitacji - Oddział Rehabilitacji Neurologicznej</t>
  </si>
  <si>
    <t>Całkowite żywienie pozajelitowe - Mieszanina żywieniowa na bazie pojedynczych składników o objętości do 1000 ml z lipidami</t>
  </si>
  <si>
    <t>Immunomodulujące żywienie pozajelitowe - Mieszanina żywieniowa na bazie pojedynczych składników o objętości do 1000 ml z lipidami immonomodelujące</t>
  </si>
  <si>
    <t>Immunomodulujące żywienie pozajelitowe - Żywienie pozajelitowe immunomodelujące na bazie pojedynczych składników</t>
  </si>
  <si>
    <t>Immunomodulujące żywienie pozajelitowe - Żywienie pozajelitowe immunomodelujące na bazie worka dwu lub trójkomorowego</t>
  </si>
  <si>
    <t>Częściowe żywienie pozajelitowe - Mieszanina żywieniowa na bazie pojedynczych składników o objętości do 150 ml bez lipidów i elektrolitów worek początkowy</t>
  </si>
  <si>
    <t xml:space="preserve">Immunomodulujące żywienie pozajelitowe - Mieszanina żywieniowa na bazie pojedynczych składników o objętości do 250 ml z lipidami immonomodelujące </t>
  </si>
  <si>
    <t xml:space="preserve">Częściowe żywienie pozajelitowe - Mieszanina żywieniowa na bazie pojedynczych składników o objętości do 350 ml bez lipidów </t>
  </si>
  <si>
    <t>Całkowite żywienie pozajelitowe - Mieszanina żywieniowa na bazie pojedynczych składników o objętości do 350 ml z lipidami</t>
  </si>
  <si>
    <t xml:space="preserve">Częściowe żywienie pozajelitowe - Mieszanina żywieniowa na bazie pojedynczych składników o objętości do 500 ml bez lipidów </t>
  </si>
  <si>
    <t>Immunomodulujące żywienie pozajelitowe - Mieszanina żywieniowa na bazie pojedynczych składników o objętości do 500 ml z lipidami immonomodelujące</t>
  </si>
  <si>
    <t>Częściowe żywienie pozajelitowe - Mieszanina żywieniowa na bazie pojedynczych składników o objętości do 750 ml bez lipidów</t>
  </si>
  <si>
    <t>Immunomodulujące żywienie pozajelitowe - Mieszanina żywieniowa na bazie pojedynczych składników o objętości do 750 ml z lipidami immonomodelujące</t>
  </si>
  <si>
    <t>Żywienie pozajelitowe częściowe  dla dorosłych na bazie aminokwasów standardowych o kaloryczności do 1000 kcal</t>
  </si>
  <si>
    <t>Żywienie pozajelitowe częściowe  dla dorosłych na bazie aminokwasów specjalistycznych (o profilu nefrologicznym lub hepatologicznym) o kaloryczności do 1000 kcal</t>
  </si>
  <si>
    <t>99.153/IM7</t>
  </si>
  <si>
    <t>Żywienie pozajelitowe immonomodulujące na bazie aminokwasów standardowych</t>
  </si>
  <si>
    <t>99.153/IM8</t>
  </si>
  <si>
    <t>Żywienie pozajelitowe immonomodulujące na bazie aminokwasów specjalistycznych (o profilu nefrologicznym lub hepatologicznym)</t>
  </si>
  <si>
    <t>Żywienie pozajelitowe częściowe  dla dorosłych na bazie aminokwasów standardowych o kaloryczności do 1000 kcal bez lipidów</t>
  </si>
  <si>
    <t>99.153/IM6</t>
  </si>
  <si>
    <t>99.153/IM2</t>
  </si>
  <si>
    <t>99.153/IM1</t>
  </si>
  <si>
    <t>99.153/IM3</t>
  </si>
  <si>
    <t>99.153/IM4</t>
  </si>
  <si>
    <t>99.153/IM5</t>
  </si>
  <si>
    <t>99.152/12</t>
  </si>
  <si>
    <t>Zakład Mikrobiologii Klinicznej</t>
  </si>
  <si>
    <t>Oznaczanie miana czynnika reumatoidalnego (RF) metodą aglutynacji lateksowej</t>
  </si>
  <si>
    <t>K21</t>
  </si>
  <si>
    <t>Odpis wyniku badania mikrobiologicznego</t>
  </si>
  <si>
    <t>ODPIS</t>
  </si>
  <si>
    <t>S49</t>
  </si>
  <si>
    <t>S83</t>
  </si>
  <si>
    <t>S82</t>
  </si>
  <si>
    <t>S81</t>
  </si>
  <si>
    <t>90.92/4</t>
  </si>
  <si>
    <t>90.92/3</t>
  </si>
  <si>
    <t>90.92/2</t>
  </si>
  <si>
    <t>90.93/3</t>
  </si>
  <si>
    <t>Badanie mikroskopowe</t>
  </si>
  <si>
    <t>90.91</t>
  </si>
  <si>
    <t>90.32/2</t>
  </si>
  <si>
    <t>90.32/3</t>
  </si>
  <si>
    <t>90.32/4</t>
  </si>
  <si>
    <t>91.432</t>
  </si>
  <si>
    <t>U55/U56</t>
  </si>
  <si>
    <t>Identyfikacja antygenu paciorkowców beta-hemolizujących metodą aglutynacji lateksowej</t>
  </si>
  <si>
    <t>U74</t>
  </si>
  <si>
    <t>U783</t>
  </si>
  <si>
    <t>Przygotowanie szczepu drobnoustroju do wysłania do ośrodków referencyjnych oraz do wykonania autoszczepionki lub identyfikacji bakteriofagowej</t>
  </si>
  <si>
    <t>Badanie lekowrażliwości metodą krążkowo-dyfuzyjną (antybiogram rozszerzony)</t>
  </si>
  <si>
    <t>U841</t>
  </si>
  <si>
    <t>Wykrywanie mechanizmu oporności metodą krążkowo-dyfuzyjną</t>
  </si>
  <si>
    <t>U841M</t>
  </si>
  <si>
    <t>Badanie lekowrażliwości metodą krążkowo-dyfuzyjną (antybiogram podstawowy)</t>
  </si>
  <si>
    <t>U841P</t>
  </si>
  <si>
    <t>U842B</t>
  </si>
  <si>
    <t>Oznaczanie najmniejszego stężenia antybiotyku hamującego (Minimal Inhibitory Concentration, MIC) wzrost bakterii beztlenowych metodą gradientu stężeń w pasku (4 - 5 leków)</t>
  </si>
  <si>
    <t>U842/1</t>
  </si>
  <si>
    <t>Oznaczanie najmniejszego stężenia antybiotyku hamującego (Minimal Inhibitory Concentration, MIC) wzrost bakterii metodą gradientu stężeń w pasku (1 lek)</t>
  </si>
  <si>
    <t>U842/2</t>
  </si>
  <si>
    <t>Oznaczanie najmniejszego stężenia antybiotyku hamującego (Minimal Inhibitory Concentration, MIC) wzrost bakterii metodą gradientu stężeń w pasku (2 leki)</t>
  </si>
  <si>
    <t>U842/3</t>
  </si>
  <si>
    <t>Oznaczanie najmniejszego stężenia antybiotyku hamującego (Minimal Inhibitory Concentration, MIC) wzrost bakterii metodą gradientu stężeń w pasku (3 leki)</t>
  </si>
  <si>
    <t>Badanie lekowrażliwości metodą automatyczną (system Phoenix M50)</t>
  </si>
  <si>
    <t>Wykrywanie karbapenemaz z użyciem testu Carba NP</t>
  </si>
  <si>
    <t>U846</t>
  </si>
  <si>
    <t>91.72/2</t>
  </si>
  <si>
    <t>Wykrywanie w materiale klinicznym szczepów VRE/ESBL(+) – posiew izolacyjny na podłoże chromogenne</t>
  </si>
  <si>
    <t>90.93/2</t>
  </si>
  <si>
    <t>91.83</t>
  </si>
  <si>
    <t>Badanie bakteriologiczne i mikologiczne endoprotez/protez – posiew izolacyjny</t>
  </si>
  <si>
    <t>91.82</t>
  </si>
  <si>
    <t>Badanie bakteriologiczne i mikologiczne fragmentów tkanek, bioptatów, materiału śródoperacyjnego - posiew izolacyjny i badanie mikroskopowe</t>
  </si>
  <si>
    <t>Badanie bakteriologiczne i mikologiczne kału - posiew izolacyjny</t>
  </si>
  <si>
    <t>90.92/1</t>
  </si>
  <si>
    <t>Badanie bakteriologiczne i mikologiczne wymazu z odbytu, ileostomii, gastrostomii itp. - posiew izolacyjny</t>
  </si>
  <si>
    <t>90.93/1</t>
  </si>
  <si>
    <t>90.51/90.53</t>
  </si>
  <si>
    <t>Badanie bakteriologiczne i mikologiczne krwi - posiew izolacyjny i badanie mikroskopowe</t>
  </si>
  <si>
    <t>Badanie bakteriologiczne i mikologiczne krwi - posiew na podłoże namnażające</t>
  </si>
  <si>
    <t>90.52</t>
  </si>
  <si>
    <t>Badanie bakteriologiczne i mikologiczne materiału z górnych dróg oddechowych - posiew izolacyjny</t>
  </si>
  <si>
    <t>90.32/1</t>
  </si>
  <si>
    <t>91.22</t>
  </si>
  <si>
    <t>91.32</t>
  </si>
  <si>
    <t>Badanie bakteriologiczne i mikologiczne nasienia - posiew izolacyjny i badanie mikroskopowe</t>
  </si>
  <si>
    <t>90.42</t>
  </si>
  <si>
    <t>Badanie bakteriologiczne i mikologiczne plwociny, wydzieliny z dolnych dróg oddechowych - posiew izolacyjny i badanie mikroskopowe</t>
  </si>
  <si>
    <t>Badanie jałowości preparatów pozajelitowych</t>
  </si>
  <si>
    <t>90.01/90.02</t>
  </si>
  <si>
    <t>91.12</t>
  </si>
  <si>
    <t>Badanie bakteriologiczne i mikologiczne płynów z jam ciała - posiew na podłoże namnażające, posiew izolacyjny i badanie mikroskopowe</t>
  </si>
  <si>
    <t>90.43</t>
  </si>
  <si>
    <t>91.72/1</t>
  </si>
  <si>
    <t>Badanie bakteriologiczne i mikologiczne ropy i innych materiałów ropnych - posiew izolacyjny i badanie mikroskopowe</t>
  </si>
  <si>
    <t>91.462</t>
  </si>
  <si>
    <t>Badanie bakteriologiczne i mikologiczne wydzieliny z cewki moczowej - posiew izolacyjny i badanie mikroskopowe</t>
  </si>
  <si>
    <t>91.442</t>
  </si>
  <si>
    <t>Badanie bakteriologiczne i mikologiczne wydzieliny z pochwy, szyjki macicy - posiew izolacyjny i badanie mikroskopowe</t>
  </si>
  <si>
    <t>Badanie bakteriologiczne i mikologiczne materiału z oka - posiew izolacyjny</t>
  </si>
  <si>
    <t>90.22</t>
  </si>
  <si>
    <t>Badanie bakteriologiczne i mikologiczne skuteczności procesu dekontaminacji endoskopu</t>
  </si>
  <si>
    <t>Badanie bakteriologiczne i mikologiczne płynów konserwujących - posiew na podłoże namnażające</t>
  </si>
  <si>
    <t>91.92</t>
  </si>
  <si>
    <t>Badanie bakteriologiczne i mikologiczne materiału ze środowiska</t>
  </si>
  <si>
    <t>Identyfikacja bakterii i grzybów metodą spektrometrii mas</t>
  </si>
  <si>
    <t>UWMS/1</t>
  </si>
  <si>
    <t>Oznaczanie miana antystreptolizyny metodą aglutynacji lateksowej</t>
  </si>
  <si>
    <t>U75</t>
  </si>
  <si>
    <t>Wykrywanie w kale antygenów norowirusów metodą immunochromatograficzną</t>
  </si>
  <si>
    <t>F11</t>
  </si>
  <si>
    <t>W01</t>
  </si>
  <si>
    <t>Badanie lekowrażliwości grzybów metodą krążkowo-dyfuzyjną (1 lek)</t>
  </si>
  <si>
    <t>W841</t>
  </si>
  <si>
    <t>W842/1</t>
  </si>
  <si>
    <t>Oznaczanie najmniejszego stężenia antybiotyku hamującego (Minimal Inhibitory Concentration, MIC) wzrost grzybów metodą gradientu stężeń w pasku (1 lek)</t>
  </si>
  <si>
    <t>W842/2</t>
  </si>
  <si>
    <t>Oznaczanie najmniejszego stężenia antybiotyku hamującego (Minimal Inhibitory Concentration, MIC) wzrost grzybów metodą gradientu stężeń w pasku (2 leki)</t>
  </si>
  <si>
    <t>W842/3</t>
  </si>
  <si>
    <t>Oznaczanie najmniejszego stężenia antybiotyku hamującego (Minimal Inhibitory Concentration, MIC) wzrost grzybów metodą gradientu stężeń w pasku (3 leki)</t>
  </si>
  <si>
    <t>Badanie mikologiczne</t>
  </si>
  <si>
    <t>91.821/1</t>
  </si>
  <si>
    <t>91.821/2</t>
  </si>
  <si>
    <t>W17</t>
  </si>
  <si>
    <t>F26</t>
  </si>
  <si>
    <t>Oznaczenie najmniejszego stężenia antybiotyku hamującego (minimal Inhibitory Concentraction, MIC) wzrost bakterii metodą mikrorozcieńczeń w bulionie</t>
  </si>
  <si>
    <t>Pozostałe procedury - inne - Badanie temperatury ciała</t>
  </si>
  <si>
    <t xml:space="preserve">Płukanie żołądka </t>
  </si>
  <si>
    <t>93.549</t>
  </si>
  <si>
    <t>Założenie innej szyny unieruchamiającej</t>
  </si>
  <si>
    <t>93.53</t>
  </si>
  <si>
    <t>Założenie innego unieruchomienia gipsowego</t>
  </si>
  <si>
    <t>93.5022</t>
  </si>
  <si>
    <t>Unieruchomienie w obrębie kończyny dolnej</t>
  </si>
  <si>
    <t>Cewnikowanie żył - inne - założenie kaniuli do naczynia obwodowego</t>
  </si>
  <si>
    <t>99.97904</t>
  </si>
  <si>
    <t>Farmakoterapia dożylna - iniekcja dożylna</t>
  </si>
  <si>
    <t>97.891</t>
  </si>
  <si>
    <t>Usunięcie szwów z innej okolicy</t>
  </si>
  <si>
    <t>57.01</t>
  </si>
  <si>
    <t>99.97909</t>
  </si>
  <si>
    <t>Farmakoterapia doodbytnicza - Enema</t>
  </si>
  <si>
    <t>86.53</t>
  </si>
  <si>
    <t>Szycie pojedynczej rany skóry i tkanki podskórnej, długości powyżej 4,0 cm</t>
  </si>
  <si>
    <t>99.18</t>
  </si>
  <si>
    <t>99.97906</t>
  </si>
  <si>
    <t>Farmakoterapia podskórna - iniekcja podskórna / bez leku</t>
  </si>
  <si>
    <t>99.97902</t>
  </si>
  <si>
    <t>Farmakoterapia domięśniowa - iniekcja domięśniowa / bez leku</t>
  </si>
  <si>
    <t>93.5024</t>
  </si>
  <si>
    <t>89.04</t>
  </si>
  <si>
    <t>Opieka pielęgniarki lub położnej</t>
  </si>
  <si>
    <t>93.964</t>
  </si>
  <si>
    <t>Tlenoterapia</t>
  </si>
  <si>
    <t>23.0401</t>
  </si>
  <si>
    <t>Znieczulenie miejscowe powierzchniowe</t>
  </si>
  <si>
    <t>Założenie opatrunku na ranę - inne - zmiana opatrunku - mały, duży</t>
  </si>
  <si>
    <t>00.661P</t>
  </si>
  <si>
    <t>Przezskórna angioplastyka wieńcowa (PCI) z zastosowaniem balonu (tt promieniowa)</t>
  </si>
  <si>
    <t>00.661U</t>
  </si>
  <si>
    <t>Przezskórna angioplastyka wieńcowa (PCI) z zastosowaniem balonu (tt udowa)</t>
  </si>
  <si>
    <t>Półilościowa ocena wystepowania przeciwciał przeciwjądrowych, przeciw mitochondrialnym, przeciw miesniom gładkim (ANA, AMA, ASMA)</t>
  </si>
  <si>
    <t>*</t>
  </si>
  <si>
    <t>**</t>
  </si>
  <si>
    <t>***</t>
  </si>
  <si>
    <t>Nazwa procedury</t>
  </si>
  <si>
    <t>Kod ICD-9</t>
  </si>
  <si>
    <t>U843/1</t>
  </si>
  <si>
    <t>Badanie materiału w kierunku bakterii beztlenowych - posiew izolacyjny i badanie mikroskopowe</t>
  </si>
  <si>
    <t>Badanie bakteriologiczne i mikologiczne cewników/drenów - posiew jakościowy i ilościowy</t>
  </si>
  <si>
    <t>91.02</t>
  </si>
  <si>
    <t>Badanie bakteriologiczne i mikologiczne moczu - posiew jakościowy i ilościowy</t>
  </si>
  <si>
    <t>UW27.783</t>
  </si>
  <si>
    <t>Badanie bakteriologiczne i mikologiczne płynu mózgowo-rdzeniowego - posiew na podłoże namnażające, posiew izolacyjny  i badanie mikroskopowe</t>
  </si>
  <si>
    <t>Badanie bakteriologiczne i mikologiczne popłuczyn pęcherzykowo-oskrzelowych (BAL) – posiew jakościowy i ilościowy</t>
  </si>
  <si>
    <t>91.831</t>
  </si>
  <si>
    <t>Badanie bakteriologiczne i mikologiczne wymazów z ran przewlekłych (owrzodzenie, odleżyna) – posiew jakościowy i ilościowy</t>
  </si>
  <si>
    <t>UW99.77</t>
  </si>
  <si>
    <t>Badanie bakteriologiczne i mikologiczne wody do dializ - posiew jakościowy i ilościowy</t>
  </si>
  <si>
    <t>UW99.77.781</t>
  </si>
  <si>
    <t>UW99.786</t>
  </si>
  <si>
    <t>U843/2</t>
  </si>
  <si>
    <t>Osobodzień na oddziale z wyłączeniem kosztów leków, sprzętu jednorazowego, wysokocennego, implantów i procedur</t>
  </si>
  <si>
    <t>Uwaga!</t>
  </si>
  <si>
    <t>Do procedur należy doliczyć koszty sprzętu wysokocennego indywidualnie zużytego na pacjenta - zgodnie z obowiązującymi cenami i zgodnie z Apteczką Oddziałową</t>
  </si>
  <si>
    <t>CENNIK</t>
  </si>
  <si>
    <t>Usług Medycznych</t>
  </si>
  <si>
    <t>Szpitala Uniwersyteckiego nr 1</t>
  </si>
  <si>
    <t>im. dr. Antoniego Jurasza</t>
  </si>
  <si>
    <t>w Bydgoszczy</t>
  </si>
  <si>
    <t>Akceptuję</t>
  </si>
  <si>
    <t>Spis treści</t>
  </si>
  <si>
    <t>Lp</t>
  </si>
  <si>
    <t>Strona</t>
  </si>
  <si>
    <t>Podane ceny są cenami netto i nie zawierają podatku VAT</t>
  </si>
  <si>
    <t>Konsultacje specjalistyczne</t>
  </si>
  <si>
    <t>88.331</t>
  </si>
  <si>
    <t>RTG łopatek</t>
  </si>
  <si>
    <t>Przechowywanie zwłok (za 1 dobę)</t>
  </si>
  <si>
    <t>Poradnia Medycyny Pracy dla Pracowników Kontraktowych</t>
  </si>
  <si>
    <t>Poradnia Medycyny Pracy dla pracowników kontraktowych</t>
  </si>
  <si>
    <t>LP</t>
  </si>
  <si>
    <t>Nazwa usługi</t>
  </si>
  <si>
    <t>Alat</t>
  </si>
  <si>
    <t>Bilirubina</t>
  </si>
  <si>
    <t>Morfologia</t>
  </si>
  <si>
    <t>Pobranie krwi</t>
  </si>
  <si>
    <t>Lekarz medycyny pracy</t>
  </si>
  <si>
    <t>EKG</t>
  </si>
  <si>
    <t>Morfologia + rozmaz + reticulocyty</t>
  </si>
  <si>
    <t>Lekarz okulista</t>
  </si>
  <si>
    <t xml:space="preserve">Morfologia + rozmaz </t>
  </si>
  <si>
    <t>Lekarz neurolog</t>
  </si>
  <si>
    <t>Pakiet IV - Pole jonizujące + elektromagnetyczne (neurolog):</t>
  </si>
  <si>
    <t>Pakiet III - Pole elektromagnetyczne:</t>
  </si>
  <si>
    <t>Pakiet II - Promieniowanie jonizujące:</t>
  </si>
  <si>
    <t>Konsultacje specjalistyczne w ramach Medycyny Pracy (dla studentów)</t>
  </si>
  <si>
    <t>Lekarz otolaryngolog</t>
  </si>
  <si>
    <t>Znieczulenie zewnątrzoponowe ciągłe (od 2 do 4 godzin)/Łączona</t>
  </si>
  <si>
    <t>Znieczulenie zewnątrzoponowe ciągłe (powyżej 4 godzin)/Łączona</t>
  </si>
  <si>
    <t>Założenie cewnika do tętnicy/Łączona</t>
  </si>
  <si>
    <t>Założenie cewnika do żyły centralnej/jednoświatłowe - noworodki i niemowlęta/Łączona</t>
  </si>
  <si>
    <t>Założenie cewnika do żyły centralnej/jednoświatłowe - dzieci do 30 kg/Łączona</t>
  </si>
  <si>
    <t>Założenie cewnika do żyły centralnej/ jednoświatłowe - dzieci pow. 30 kg/Łączona</t>
  </si>
  <si>
    <t>Założenie cewnika do żyły centralnej/dwu-wieloś. - nowo. i niem./Łączona</t>
  </si>
  <si>
    <t>Założenie cewnika do żyły centralnej/dwu-wieloś. - dzieci do 30kg/Łączona</t>
  </si>
  <si>
    <t>Założenie cewnika do żyły centralnej/dwu-wielośw. - dzieci pow. 30 kg/Łączona</t>
  </si>
  <si>
    <t>Bronchoskopia fiberoskopowa/Łączona</t>
  </si>
  <si>
    <t>Znieczulenie całkowite dożylne (do 30 minut)/Znieczulenie ogólne dotchaw.wziewne/inne bez intubacji do badania diagnostycznego lub procedury małoinwazyjnej</t>
  </si>
  <si>
    <t>Sedacja i nadzór intensywny (do 2 godzin)/do 1 godziny</t>
  </si>
  <si>
    <t>Sedacja i nadzór intensywny (do 2 godzin)/do 15 min</t>
  </si>
  <si>
    <t>Sedacja i nadzór intensywny (do 2 godzin)/Wybudzenie do 15 min</t>
  </si>
  <si>
    <t>Sedacja i nadzór intensywny (do 2 godzin)/Wybudzenie powyżej 2 godzin</t>
  </si>
  <si>
    <t>Sedacja i nadzór intensywny (do 2 godzin)/Wybudzenie do 2 godz</t>
  </si>
  <si>
    <t>Sedacja i nadzór intensywny (do 2 godzin)/Wybudzenie do 1 godz</t>
  </si>
  <si>
    <t>Pracownia Autopsyjna</t>
  </si>
  <si>
    <t>Przechowywanie Zwłok</t>
  </si>
  <si>
    <t>F23</t>
  </si>
  <si>
    <t>Cytomegalovirus (CMV) Przeciwciała IgM (anty-Cytomegalovirus IgM)</t>
  </si>
  <si>
    <t>L46</t>
  </si>
  <si>
    <t>Cholesterol LDL (met. bezpośrednia)</t>
  </si>
  <si>
    <t>Alfa1-Antytrypsyna</t>
  </si>
  <si>
    <t>Alfa-fotoproteina (AFP)</t>
  </si>
  <si>
    <t>Troponina I (Tnl hs)</t>
  </si>
  <si>
    <t>Y90/27</t>
  </si>
  <si>
    <t>88.776</t>
  </si>
  <si>
    <t>USG naczyń kończyn górnych - doppler</t>
  </si>
  <si>
    <t>Cewnikowanie pęcherza przez cewkę moczową</t>
  </si>
  <si>
    <t>Inhibitor płytkowego receptora GP IIb/IIIa - abciximab - wlew leku REO-PRO (bez kosztu leku)*</t>
  </si>
  <si>
    <t>Inhibitor płytkowego receptora GP IIb/IIIa - eptifibatide w NSTEMI - wlew leku Integrilin (bez kosztu leku)*</t>
  </si>
  <si>
    <t>Inhibitor płytkowego receptora GP IIb/IIIa - eptifibatide w STEMI - wlew leku Integrilin (bez kosztu leku)*</t>
  </si>
  <si>
    <t>Wstrzyknięcie/ infuzja inhibitora trombiny (DTI) - biwalirudyna  - wlew leku ANGIOX (bez kosztu leku)*</t>
  </si>
  <si>
    <t>* Do procedury należy dodać koszt leku wg zużycia na pacjenta</t>
  </si>
  <si>
    <t>Wstrzyknięcie leku do torbieli nerki (bez kosztu leku)</t>
  </si>
  <si>
    <t>Zapis wzrokowego potencjału wzbudzonego (wzrokowe potencjały wywołane - VEP, VER)</t>
  </si>
  <si>
    <t>Biopsja aspiracyjna cienkoigłowa tarczycy pod kontrolą USG*</t>
  </si>
  <si>
    <t>*Cena nie zawiera kosztu badania histopatologicznego</t>
  </si>
  <si>
    <t>Równowaga kwasowo-zasadowa (pH, pCO2, pO2, HCO3, BE - Gazometria)</t>
  </si>
  <si>
    <t>Operacja rewizyjna cewnika międzyżebrowego (drenażu jamy opłucnowej)
 (z uwolnieniem zrostów)</t>
  </si>
  <si>
    <t>Biopsja aspiracyjna cienkoigłowa tarczycy – celowana (pod kontrolą USG) - dzieci</t>
  </si>
  <si>
    <t>Przezskórna cienkoigłowa biopsja piersi - celowana (pod kontrolą USG) - dzieci</t>
  </si>
  <si>
    <t>Usunięcie innego przyrządu terapeutycznego z klatki piersiowej / usunięcie cewnika Broviac zakażonego z pobraniem materiału mikrobiologicznego w znieczuleniu miejscowym***</t>
  </si>
  <si>
    <t>Rozszerzanie zwieracza odbytu**</t>
  </si>
  <si>
    <t>N74/E</t>
  </si>
  <si>
    <t>Półilościowa ocena przeciwciał przeciw desmogleinie 1 i 3, BP 180 i 230, enwopalakinie oraz kolagenowi VII (metoda ELISA)</t>
  </si>
  <si>
    <t>L93/IGG1</t>
  </si>
  <si>
    <t>L93/IGG2</t>
  </si>
  <si>
    <t>L93/IGG3</t>
  </si>
  <si>
    <t>L93/IGG4</t>
  </si>
  <si>
    <t>IgE swoiste - profil alergologiczny pediatryczny wziewny</t>
  </si>
  <si>
    <t>Klinika Kardiologii</t>
  </si>
  <si>
    <t>89.00/1</t>
  </si>
  <si>
    <t>Wprowadzenie filtra stałego do żyły głównej</t>
  </si>
  <si>
    <t>87.164</t>
  </si>
  <si>
    <t>RTG zatok nosa</t>
  </si>
  <si>
    <t>TK głowy bez wzmocnienia kontrastowego</t>
  </si>
  <si>
    <t>88.713</t>
  </si>
  <si>
    <t>USG tarczycy i przytarczyc</t>
  </si>
  <si>
    <t>88.900/1</t>
  </si>
  <si>
    <t>A01/A19</t>
  </si>
  <si>
    <t>Badanie ogólne moczu (profil) z osadem moczu</t>
  </si>
  <si>
    <t>99.04</t>
  </si>
  <si>
    <t>Y90/1</t>
  </si>
  <si>
    <t>Badanie histopatologiczne podstawowe</t>
  </si>
  <si>
    <t>Y90/25</t>
  </si>
  <si>
    <t>Badanie sekcyjne + pobranie i ocena materiału tkankowego</t>
  </si>
  <si>
    <t>F37</t>
  </si>
  <si>
    <t>Wykrywanie w kale antygenów rotawirusów/adenowirusów metodą immunochromatograficzną</t>
  </si>
  <si>
    <t>89.001</t>
  </si>
  <si>
    <t>Konsultacja ginekologiczna</t>
  </si>
  <si>
    <t>89.008/1</t>
  </si>
  <si>
    <t>00.50</t>
  </si>
  <si>
    <t>88.721/1</t>
  </si>
  <si>
    <t>Echokardiografia (bez kontrastu)</t>
  </si>
  <si>
    <t>00.241/Ł</t>
  </si>
  <si>
    <t>Wewnątrznaczyniowa ultrasonografia (IVUS), naczyń wieńcowych - łączona</t>
  </si>
  <si>
    <t>Badanie wysiłkowe serca na bieżni ruchomej</t>
  </si>
  <si>
    <t>88.721</t>
  </si>
  <si>
    <t>Echokardiografia</t>
  </si>
  <si>
    <t>42.23</t>
  </si>
  <si>
    <t>Ezofagoskopia - inna</t>
  </si>
  <si>
    <t>N79/A</t>
  </si>
  <si>
    <t>Przeciwciała przeciw endomysium klasy IgA  (IgAEmA)</t>
  </si>
  <si>
    <t>93.3942/1</t>
  </si>
  <si>
    <t>98.51</t>
  </si>
  <si>
    <t>Pozaustrojowa litotrypsja nerki/ moczowodu/ pęcherza</t>
  </si>
  <si>
    <t>08.21</t>
  </si>
  <si>
    <t>Wycięcie gradówki</t>
  </si>
  <si>
    <t>90.09</t>
  </si>
  <si>
    <t>Badanie mikroskopowe materiału z układu i płynu mózgowo rdzeniowego - inne badania mikroskopowe</t>
  </si>
  <si>
    <t>89.141</t>
  </si>
  <si>
    <t>Elektroencefalografia (EEG)</t>
  </si>
  <si>
    <t>89.159</t>
  </si>
  <si>
    <t>Nieoperacyjne funkcjonalne testy neurologiczne - inne (WPW)</t>
  </si>
  <si>
    <t>38.951</t>
  </si>
  <si>
    <t>Założenie cewnika czasowego do dializy</t>
  </si>
  <si>
    <t>39.951</t>
  </si>
  <si>
    <t>Hemodializa</t>
  </si>
  <si>
    <t>99.152/9</t>
  </si>
  <si>
    <t>Częściowe żywienie pozajelitowe - Mieszanina na bazie pojedynczych składników o objętości do 1000 ml bez lipidów</t>
  </si>
  <si>
    <t>18.19</t>
  </si>
  <si>
    <t>Zabiegi diagnostyczne ucha zewnętrznego - inne</t>
  </si>
  <si>
    <t>100.43</t>
  </si>
  <si>
    <t>Znieczulenie nasiękowe</t>
  </si>
  <si>
    <t>86.281/1</t>
  </si>
  <si>
    <t>100.21/Ł</t>
  </si>
  <si>
    <t>Znieczulenie podpajęczynówkowe (do 2 godz)/(łączona)</t>
  </si>
  <si>
    <t>100.01/01</t>
  </si>
  <si>
    <t>Znieczulenie ogólne dotchawicze z monitorowaniem rozszerzonym (do 2 godzin) - 1 godzina</t>
  </si>
  <si>
    <t>Pozostałe procedury - inne - Pobranie krwi do badań metodą próżniową</t>
  </si>
  <si>
    <t>EO/1/BD/Z/3</t>
  </si>
  <si>
    <t>Sterylizacja tlenkiem etylenu - narzędzia pojedyncze pakiet bardzo duży (powyżej 40cm)</t>
  </si>
  <si>
    <t>Pakiet I - Badania profilaktyczne podstawowe:</t>
  </si>
  <si>
    <t>Morfologia krwi, z pełnym różnicowaniem granulocytów</t>
  </si>
  <si>
    <t>Wprowadzenie sondy dojelitowej (nosowo - jelitowej, Meller-Abbotta) w celu odbarczenia jelit</t>
  </si>
  <si>
    <t>S21</t>
  </si>
  <si>
    <t>S23</t>
  </si>
  <si>
    <t>S25</t>
  </si>
  <si>
    <t>S27</t>
  </si>
  <si>
    <t>S83/2</t>
  </si>
  <si>
    <t>U99.032/1</t>
  </si>
  <si>
    <t>Wykrywanie genów beta-laktamaz u pałeczek Gram-ujemnych techniką LAMP</t>
  </si>
  <si>
    <t>X41</t>
  </si>
  <si>
    <t>X49</t>
  </si>
  <si>
    <t>X45</t>
  </si>
  <si>
    <t>O77/P</t>
  </si>
  <si>
    <t>Pododdział Intensywnej Opieki Neonatologicznej i Chirurgii Noworodka</t>
  </si>
  <si>
    <t>Podwiązanie otwarte żylaków przełyku</t>
  </si>
  <si>
    <t>44.43</t>
  </si>
  <si>
    <t>97.43</t>
  </si>
  <si>
    <t>97.82</t>
  </si>
  <si>
    <t>49.01</t>
  </si>
  <si>
    <t>Do procedur należy doliczyć koszty sprzętu wysokocennego zużytego indywidualnie  na pacjenta - zgodnie z obowiązującymi cenami i zgodnie z Apteczką Oddziałową</t>
  </si>
  <si>
    <t>Endoskopowe nastrzykiwanie żylaków przełyku</t>
  </si>
  <si>
    <t>44.19/2</t>
  </si>
  <si>
    <t>Zabiegi diagnostyczne żołądka - inne - test ureazowy</t>
  </si>
  <si>
    <t>Nakłucie drenu wprow. do komory (mózgu) / Nakłucie zbiornika Rickhama *,**,***</t>
  </si>
  <si>
    <t>Nakłucie czaszki - inne (przezciemiączkowe komór, aspiracje) *,**,***</t>
  </si>
  <si>
    <t>Nacięcie ropnia okołoodbytowego*,**,***</t>
  </si>
  <si>
    <t>Wymiana cewnika w nefrostomii *,**,***</t>
  </si>
  <si>
    <t>Wymiana cewnika w przetoce nadłonowej *,**,***</t>
  </si>
  <si>
    <t>Wstrzyknięcie materiału wypełniajacego (ekspander)</t>
  </si>
  <si>
    <t>97.41</t>
  </si>
  <si>
    <t>Usunięcie drenu z jamy opłucnowej</t>
  </si>
  <si>
    <t>97.42</t>
  </si>
  <si>
    <t>97.61</t>
  </si>
  <si>
    <t>Usunięcie cewnika z nerki</t>
  </si>
  <si>
    <t>97.62</t>
  </si>
  <si>
    <t>Usunięcie cewnika moczowodowego</t>
  </si>
  <si>
    <t>97.63</t>
  </si>
  <si>
    <t>Usunięcie cewnika z przetoki nadłonowej</t>
  </si>
  <si>
    <t>97.81</t>
  </si>
  <si>
    <t>Usunięcie drenu zaotrzewnowego **</t>
  </si>
  <si>
    <t>Usunięcie drenu otrzewnowego **</t>
  </si>
  <si>
    <t>Y90/1A</t>
  </si>
  <si>
    <t>Y90/1B</t>
  </si>
  <si>
    <t>Echokardiografia obciążeniowa</t>
  </si>
  <si>
    <t>Cennik dotyczy tylko i wyłącznie procedur wykonywanych u dzieci</t>
  </si>
  <si>
    <t>Całkowite żywienie pozajelitowe - na bazie pojedynczych składników (aminokwasy standardowe)</t>
  </si>
  <si>
    <t>Całkowite żywienie pozajelitowe - na bazie worka dwu lub trójkomorowego (zawartość aminokwasów &lt; 110 g, fosforanów &lt; 30 mmol)</t>
  </si>
  <si>
    <t>Żywienie pozajelitowe całkowite dla dorosłych na bazie aminokwasów standardowych (zawartość aminokwasów &gt;110g, fosforanów&gt;30 mmol)</t>
  </si>
  <si>
    <t>Żywienie pozajelitowe całkowite  dla dorosłych na bazie aminokwasów specjalistycznych (o profilu nefrologicznym lub hepatologicznym)</t>
  </si>
  <si>
    <t>Porada lekarska, konsultacja udzielona na SOR</t>
  </si>
  <si>
    <t>94.0</t>
  </si>
  <si>
    <t>Badanie psychologiczne i testy</t>
  </si>
  <si>
    <t>Konsultacja chirurgiczna dla dzieci - w miejscu</t>
  </si>
  <si>
    <t>Konsultacja chirurgiczna dla dzieci - z dojazdem</t>
  </si>
  <si>
    <t xml:space="preserve">Konsultacja specjalistyczna </t>
  </si>
  <si>
    <t>Konsultacja psychiatryczna (lekarz specjalista) dorośli/dzieci</t>
  </si>
  <si>
    <t>Konsultacja psychologiczna dorośli/dzieci</t>
  </si>
  <si>
    <t>Konsultacja logopedyczna</t>
  </si>
  <si>
    <t xml:space="preserve">Osobodzień na oddziale </t>
  </si>
  <si>
    <t>Pracownia Immunologii Transfuzjologicznej z Bankiem Krwi</t>
  </si>
  <si>
    <t>O21/PS</t>
  </si>
  <si>
    <t>Przeciwciała przeciwjądrowe - Test paskowy - profil przeciwciał przeciwjądrowych ANA  profil systemic sclerosis</t>
  </si>
  <si>
    <t>Oligobiopsja - gastro</t>
  </si>
  <si>
    <t>Oligobiopsja - prostata</t>
  </si>
  <si>
    <t>Y90/1C</t>
  </si>
  <si>
    <t>Oligobiopsja - pęcherz</t>
  </si>
  <si>
    <t>99.202/1</t>
  </si>
  <si>
    <t>99.202/2</t>
  </si>
  <si>
    <t>99.153/3</t>
  </si>
  <si>
    <t>01.09</t>
  </si>
  <si>
    <t>Znieczulenie splotów lub nerwów obwodowych (do 2 godzin)/odcinkowe dożylne</t>
  </si>
  <si>
    <t>99.999/1</t>
  </si>
  <si>
    <t>O21/PM</t>
  </si>
  <si>
    <t>Przeciwciała przeciwjądrowe - profil przeciwciała przeciwjądrowych ANA profil Myositis 3</t>
  </si>
  <si>
    <t>Szpital Uniwersytecki nr 1</t>
  </si>
  <si>
    <t>im. dr. A. Jurasza w Bydgoszczy</t>
  </si>
  <si>
    <t>35.222</t>
  </si>
  <si>
    <t>Wymiana zastawki aortalnej - TAVI - obstawa radiologiczna ze sprzętem</t>
  </si>
  <si>
    <t>50.296</t>
  </si>
  <si>
    <t>Dewaskularyzacja guza nowotworowego wątroby</t>
  </si>
  <si>
    <t>95.434</t>
  </si>
  <si>
    <t>95.436</t>
  </si>
  <si>
    <t>Otoemisja akustyczna</t>
  </si>
  <si>
    <t>95.242</t>
  </si>
  <si>
    <t>Video ENG</t>
  </si>
  <si>
    <t>99.9955</t>
  </si>
  <si>
    <t>Próby nadprogowe</t>
  </si>
  <si>
    <t>99.9960</t>
  </si>
  <si>
    <t>Próby kaloryczne</t>
  </si>
  <si>
    <t>Inne nieinwazyjne badania serca i układu naczyniowego - pomiar wskaźnika kostka - ramię bez owrzodzenia</t>
  </si>
  <si>
    <t>93.3806</t>
  </si>
  <si>
    <t>Cena + 23% VAT</t>
  </si>
  <si>
    <t>00.663</t>
  </si>
  <si>
    <t>Wprowadzenie balonu uwalniającego lek do naczyń wieńcowych</t>
  </si>
  <si>
    <t>96.52</t>
  </si>
  <si>
    <t>Płukanie ucha</t>
  </si>
  <si>
    <t>Płukanie ucha z usunięciem woskowiny</t>
  </si>
  <si>
    <t>96.521</t>
  </si>
  <si>
    <t>98.11</t>
  </si>
  <si>
    <t>Usunięcie ciała obcego ze światła ucha bez nacięcia</t>
  </si>
  <si>
    <t>98.12</t>
  </si>
  <si>
    <t>Usunięcie ciała obcego ze światła nosa bez nacięcia</t>
  </si>
  <si>
    <t>Usunięcie ciała obcego ze światła gardła bez nacięcia</t>
  </si>
  <si>
    <t>96.6</t>
  </si>
  <si>
    <t>Wprowadzenie sondy do żywienia dojelitowego</t>
  </si>
  <si>
    <t>Barwienie immunohistochemiczne grupa I*</t>
  </si>
  <si>
    <t>Barwienie immunohistochemiczne grupa II*</t>
  </si>
  <si>
    <t>Barwienie immunohistochemiczne grupa III*</t>
  </si>
  <si>
    <t xml:space="preserve">Barwienie histochemiczne </t>
  </si>
  <si>
    <t>Barwienie immunohistochemiczne grupa I* - bez oceny</t>
  </si>
  <si>
    <t>Barwienie immunohistochemiczne grupa II*- bez oceny</t>
  </si>
  <si>
    <t>Barwienie immunohistochemiczne grupa III*- bez oceny</t>
  </si>
  <si>
    <t>S71/B</t>
  </si>
  <si>
    <t>U79/T</t>
  </si>
  <si>
    <t>Treponema Pallidum - pośredni test hemaglutynacyjny TPHA</t>
  </si>
  <si>
    <t>U79/V</t>
  </si>
  <si>
    <t>Treponema Pallidum - test aglutynacyjny VDRL</t>
  </si>
  <si>
    <t>U84/G</t>
  </si>
  <si>
    <t>Badanie przeciwciał przeciw Treponema pallidum IIFT w klasie IgG (FTA - ABS)</t>
  </si>
  <si>
    <t>U84/M</t>
  </si>
  <si>
    <t>Badanie przeciwciał przeciw Treponema pallidum IIFT w klasie IgM (FTA - ABS)</t>
  </si>
  <si>
    <t>Zamknięta biopsja jelita z bliżej nieokreślonego miejsca</t>
  </si>
  <si>
    <t>45.251</t>
  </si>
  <si>
    <t>Przetoczenie koncentratu krwinek czerwonych / Obrót składnika KKCz</t>
  </si>
  <si>
    <t>Przetoczenie koncentratu krwinek płytkowych / Obrót KKP</t>
  </si>
  <si>
    <t>Przetoczenie osocza / Obrót składnika FFP</t>
  </si>
  <si>
    <t>Przetoczenie osocza / Inne obrót krioprecypitatu</t>
  </si>
  <si>
    <t>Przetoczenie koncentratu granulocytarnego / Obrót KG</t>
  </si>
  <si>
    <t>E17</t>
  </si>
  <si>
    <t>Bezpośredni test antyglobulinowy (BTA-poliwalentny)</t>
  </si>
  <si>
    <t>Przygotowanie krwi dla noworodka do 4-go m-ca życia</t>
  </si>
  <si>
    <t>Przeglądowe badanie przeciwciał</t>
  </si>
  <si>
    <t>Próba serologicznej zgodności krwi z 1 jednostką</t>
  </si>
  <si>
    <t>Próba serologicznej zgodności krwi z następną jednostką</t>
  </si>
  <si>
    <t>Oznaczenie grupy krwi układu ABO i Rh D</t>
  </si>
  <si>
    <t>Oznaczenie grupy krwi układu ABO i Rh D z przeglądowym badaniem przeciwciał</t>
  </si>
  <si>
    <t>Oznaczenie grupy krwi w układzie AB0 i Rh D + BTA u dziecka do 4-go m-ca życia*</t>
  </si>
  <si>
    <t>99.04/N</t>
  </si>
  <si>
    <t>Przetoczenie koncentratu krwinek czerwonych / Obrót składnika KKCz*</t>
  </si>
  <si>
    <t>99.05/N</t>
  </si>
  <si>
    <t>Przetoczenie koncentratu krwinek płytkowych / Obrót KKP*</t>
  </si>
  <si>
    <t>99.07/N</t>
  </si>
  <si>
    <t>Przetoczenie osocza / Obrót składnika FFP*</t>
  </si>
  <si>
    <t>99.07/1/N</t>
  </si>
  <si>
    <t>Przetoczenie osocza / Inne obrót krioprecypitatu*</t>
  </si>
  <si>
    <t>99.092/N</t>
  </si>
  <si>
    <t>Przetoczenie koncentratu granulocytarnego / Obrót KG*</t>
  </si>
  <si>
    <t>A6/N</t>
  </si>
  <si>
    <t>Odpis wyniku*</t>
  </si>
  <si>
    <t>E/A4/N</t>
  </si>
  <si>
    <t>Rozmrożenie FFP i krioprecypitatu*</t>
  </si>
  <si>
    <t>E17/N</t>
  </si>
  <si>
    <t>Bezpośredni test antyglobulinowy (BTA-poliwalentny)*</t>
  </si>
  <si>
    <t>E/J29/N</t>
  </si>
  <si>
    <t>Przygotowanie krwi dla noworodka do 4-go m-ca życia*</t>
  </si>
  <si>
    <t>E05/N</t>
  </si>
  <si>
    <t>Przeglądowe badanie przeciwciał*</t>
  </si>
  <si>
    <t>E20/1/N</t>
  </si>
  <si>
    <t>Próba serologicznej zgodności krwi z 1 jednostką*</t>
  </si>
  <si>
    <t>E20/2/N</t>
  </si>
  <si>
    <t>Próba serologicznej zgodności krwi z następną jednostką*</t>
  </si>
  <si>
    <t>E65/N</t>
  </si>
  <si>
    <t>Oznaczenie grupy krwi układu ABO i Rh D*</t>
  </si>
  <si>
    <t>Oznaczenie grupy krwi układu ABO i Rh D z przeglądowym badaniem przeciwciał*</t>
  </si>
  <si>
    <t>E65/2/N</t>
  </si>
  <si>
    <t>U846/1</t>
  </si>
  <si>
    <t>Oznaczenie grupy krwi w układzie AB0 i Rh D + BTA u dziecka do 4-go m-ca życia</t>
  </si>
  <si>
    <t>RM jamy brzusznej lub miednicy małej bez wzmocnienia kontrastowego/Elastografia wątroby</t>
  </si>
  <si>
    <t>Badania mikrobiolgiczne oparte o hodowlę i preparat</t>
  </si>
  <si>
    <t>Identyfikacja drobnoustrojów oparta o spektometrię mas</t>
  </si>
  <si>
    <t>Badania serologiczne</t>
  </si>
  <si>
    <t>Badania oparte o wykrywanie antygenów</t>
  </si>
  <si>
    <t>Badania oparte o wykrywanie przeciwciał</t>
  </si>
  <si>
    <t>Badania materiałów nieklinicznych (protez, polimerów, wody, ze środowiska i in.)</t>
  </si>
  <si>
    <t>Ocena lekowrażliwości i mechanizmów lekooporności</t>
  </si>
  <si>
    <t>Metody fenotypowe - jakościowe</t>
  </si>
  <si>
    <t>Metody fenotypowe - ilościowe</t>
  </si>
  <si>
    <t>Badania oparte o metody genetyczne</t>
  </si>
  <si>
    <t>Inne</t>
  </si>
  <si>
    <t>88.790</t>
  </si>
  <si>
    <t>USG węzłów chłonnych</t>
  </si>
  <si>
    <t>Inne ćwiczenia z udziałem fizjoterapeuty/5 min</t>
  </si>
  <si>
    <t>Inne ćwiczenia z udziałem fizjoterapeuty/10 min</t>
  </si>
  <si>
    <t>Inne ćwiczenia z udziałem fizjoterapeuty/15 min</t>
  </si>
  <si>
    <t>Inne ćwiczenia z udziałem fizjoterapeuty/20 min</t>
  </si>
  <si>
    <t>Masaż klasyczny - częściowy/ 15 min</t>
  </si>
  <si>
    <t>Masaż klasyczny - częściowy/ 20 min</t>
  </si>
  <si>
    <t>Do badań w znieczuleniu ogólnym należy dodać cenę znieczulenia wg cennika znieczuleń</t>
  </si>
  <si>
    <t>Pracownia Audiometryczna i Badań Układu Równowagi</t>
  </si>
  <si>
    <t>NT pro-BNP</t>
  </si>
  <si>
    <t>95.121</t>
  </si>
  <si>
    <t>Angiografia fluoresceinowa</t>
  </si>
  <si>
    <t>OCT - Optyczna koherentna tomografia oka</t>
  </si>
  <si>
    <t>Sterylizacja plazmą/nadtlenkiem wodoru - narzędzia pojedyncze pakiet duży (do 40 cm)</t>
  </si>
  <si>
    <t>Sterylizacja plazmą/nadtlenkiem wodoru - narzędzia pojedyncze pakiet mały (do 10 cm)</t>
  </si>
  <si>
    <t>EO/0/M/P/3</t>
  </si>
  <si>
    <t>EO pakiet mały tylko sterylizacja</t>
  </si>
  <si>
    <t>38.711</t>
  </si>
  <si>
    <t>38.848</t>
  </si>
  <si>
    <t>Okluzja naczynia krwionośnego - tętnic kończyny dolnej; udowa (wspólna, powierzchowna); podkolanowe; piszczelowe</t>
  </si>
  <si>
    <t>39.501</t>
  </si>
  <si>
    <t>39.504</t>
  </si>
  <si>
    <t>Przezskórna angioplastyka (PTA) - naczynia kończyn górnych</t>
  </si>
  <si>
    <t>39.713/2</t>
  </si>
  <si>
    <t>39.733</t>
  </si>
  <si>
    <t>Wszczep wewnątrznaczyniowy w obrębie aorty piersiowej - uraz aorty</t>
  </si>
  <si>
    <t>39.742</t>
  </si>
  <si>
    <t>Wewnątrznaczyniowa trombektomia naczyń wewnątrzczaszkowych i przedmózgowych</t>
  </si>
  <si>
    <t>39.991</t>
  </si>
  <si>
    <t>Embolizacja narządowa bez użycia leków</t>
  </si>
  <si>
    <t>50.293</t>
  </si>
  <si>
    <t>Termoablacja zmiany wątroby</t>
  </si>
  <si>
    <t>51.984</t>
  </si>
  <si>
    <t>Przezskórny przezwątrobowy drenaż żółci</t>
  </si>
  <si>
    <t>Arteriografia, nieokreślone miejsce/(sprzęt Chir.Naczyń)</t>
  </si>
  <si>
    <t>88.69</t>
  </si>
  <si>
    <t>87.175</t>
  </si>
  <si>
    <t xml:space="preserve">RTG twarzoczaszki – celowane lub czynnościowe </t>
  </si>
  <si>
    <t>RTG obojczyka</t>
  </si>
  <si>
    <t>87.733</t>
  </si>
  <si>
    <t>Urografia z kontrastem niejonowym</t>
  </si>
  <si>
    <t>88.21</t>
  </si>
  <si>
    <t>Zdjecie RTG kości barku i ramienia</t>
  </si>
  <si>
    <t>88.22</t>
  </si>
  <si>
    <t>88.23</t>
  </si>
  <si>
    <t>Zdjęcie RTG nadgarstka/dłoni</t>
  </si>
  <si>
    <t>88.26</t>
  </si>
  <si>
    <t>88.27</t>
  </si>
  <si>
    <t>Zdjęcie RTG uda/kolana/podudzia</t>
  </si>
  <si>
    <t>88.28</t>
  </si>
  <si>
    <t>Zdjęcie RTG - inne - przyłóżkowe</t>
  </si>
  <si>
    <t>87.034</t>
  </si>
  <si>
    <t>87.035</t>
  </si>
  <si>
    <t>87.036</t>
  </si>
  <si>
    <t>87.037</t>
  </si>
  <si>
    <t>87.410</t>
  </si>
  <si>
    <t>TK jamy brzusznej lub miednicy małej bez wzmocnienia kontrastowego</t>
  </si>
  <si>
    <t>TK jamy brzusznej lub miednicy małej bez wzmocnienia kontrastowego -TK jamy brzusznej i miednicy mniejszej</t>
  </si>
  <si>
    <t>TK tętnic jamy brzusznej (w tym aorta) - Angiografia TK jamy brzusznej lub miednicy mniejszej</t>
  </si>
  <si>
    <t>88.381</t>
  </si>
  <si>
    <t>TK tętnic kończyn</t>
  </si>
  <si>
    <t>88.389</t>
  </si>
  <si>
    <t>USG naczyń szyi - doppler</t>
  </si>
  <si>
    <t>USG przezciemiączkowe</t>
  </si>
  <si>
    <t>88.739</t>
  </si>
  <si>
    <t>USG grasicy</t>
  </si>
  <si>
    <t>USG naczyń narządów miąższowych - doppler</t>
  </si>
  <si>
    <t>88.777</t>
  </si>
  <si>
    <t>USG naczyń kończyn dolnych - doppler</t>
  </si>
  <si>
    <t>USG wielomiejscowe - przyłóżkowe</t>
  </si>
  <si>
    <t>88.793</t>
  </si>
  <si>
    <t>USG kończyn górnych lub dolnych - USG stawów</t>
  </si>
  <si>
    <t>RM głowy bez wzmocnienia kontrastowego - mózgowie</t>
  </si>
  <si>
    <t>RM głowy bez i ze wzmocnieniem kontrastowym - mózgowie</t>
  </si>
  <si>
    <t>RM głowy bez i ze wzmocnieniem kontrastowym - przysadka mózgowa</t>
  </si>
  <si>
    <t>RM głowy bez i ze wzmocnieniem kontrastowym - twarzoczaszka</t>
  </si>
  <si>
    <t>88.902</t>
  </si>
  <si>
    <t>RM kończyny górnej bez wzmocnienia kontrastowego</t>
  </si>
  <si>
    <t>88.903</t>
  </si>
  <si>
    <t>RM kończyny górnej bez i ze wzmocnieniem kontrastowym</t>
  </si>
  <si>
    <t>88.904</t>
  </si>
  <si>
    <t>RM kończyny dolnej bez wzmocnienia kontrastowego</t>
  </si>
  <si>
    <t>88.905</t>
  </si>
  <si>
    <t>RM kończyny dolnej bez i ze wzmocnieniem kontrastowym</t>
  </si>
  <si>
    <t>88.923</t>
  </si>
  <si>
    <t>88.924</t>
  </si>
  <si>
    <t>88.931</t>
  </si>
  <si>
    <t>88.932</t>
  </si>
  <si>
    <t>88.933</t>
  </si>
  <si>
    <t>88.936</t>
  </si>
  <si>
    <t>88.937</t>
  </si>
  <si>
    <t>88.938</t>
  </si>
  <si>
    <t>Rezonans magnetyczny układu mięśniowo-szkieletowego/ tkanek miękkich i kości - bez wzmocnienia kontrastowego</t>
  </si>
  <si>
    <t>Rezonans magnetyczny układu mięśniowo-szkieletowego/ tkanek miękkich i kości - bez i ze wzmocnieniem kontrastowym</t>
  </si>
  <si>
    <t>88.970</t>
  </si>
  <si>
    <t>Spektroskopia - RM</t>
  </si>
  <si>
    <t>RM jamy brzusznej lub miednicy małej bez wzmocnienia kontrastowego</t>
  </si>
  <si>
    <t>88.973</t>
  </si>
  <si>
    <t>88.975</t>
  </si>
  <si>
    <t>RM szyi bez i ze wzmocnieniem kontrastowym</t>
  </si>
  <si>
    <t>88.976</t>
  </si>
  <si>
    <t>RM jamy brzusznej lub miednicy małej bez i ze wzmocnieniem kontrastowym</t>
  </si>
  <si>
    <t>Angiografia bez wzmocnienia kontrastowego - RM</t>
  </si>
  <si>
    <t>88.978</t>
  </si>
  <si>
    <t>Angiografia ze wzmocnieniem kontrastowym - RM</t>
  </si>
  <si>
    <t>Diagnostyka obrazowa - inne/RM całego ciała bez wzmocnienia kontrastowego</t>
  </si>
  <si>
    <t>Diagnostyka obrazowa - inne/RM całego ciała bez i ze wzmocnieniem kontrastowym</t>
  </si>
  <si>
    <t>A05/JAMA OPŁUCNEJ</t>
  </si>
  <si>
    <t>Badanie ogólne płynu z jamy opłucnej</t>
  </si>
  <si>
    <t>A05/JAMA OSIERDZIA</t>
  </si>
  <si>
    <t>Badanie ogólne płynu z jamy osierdzia</t>
  </si>
  <si>
    <t>A05/JAMA OTRZEWNEJ</t>
  </si>
  <si>
    <t>Badanie ogólne płynu z jamy otrzewnej</t>
  </si>
  <si>
    <t>N69/PR3</t>
  </si>
  <si>
    <t>Przeciwciała ANCA PR3</t>
  </si>
  <si>
    <t>N69/MPO</t>
  </si>
  <si>
    <t>Przeciwciała ANCA MPO</t>
  </si>
  <si>
    <t>A17/KALPROTEKTYNA</t>
  </si>
  <si>
    <t>Kalprotektyna w kale</t>
  </si>
  <si>
    <t>Badanie śródoperacyjne - INTRA</t>
  </si>
  <si>
    <t>Y90/I1bo</t>
  </si>
  <si>
    <t>Y90/I2bo</t>
  </si>
  <si>
    <t>Y90/I3bo</t>
  </si>
  <si>
    <t>Y90/29</t>
  </si>
  <si>
    <t>Wybarwienie rozmazu z oceną (BAC)</t>
  </si>
  <si>
    <t>Y90/30</t>
  </si>
  <si>
    <t>Badanie oligobiopsyjne z barwieniem histochemicznym</t>
  </si>
  <si>
    <t>Y90/31</t>
  </si>
  <si>
    <t xml:space="preserve">Badanie ISH/SIH/CISH </t>
  </si>
  <si>
    <t>Wykrywanie DNA wirusa CMV lub EBV metodą genetyczną (Real -Time PCR) - badanie ilościowe</t>
  </si>
  <si>
    <t>V56</t>
  </si>
  <si>
    <t>Wykrywanie RNA wirusa HCV metodą genetyczną (Real - Time PCR) - badanie ilościowe</t>
  </si>
  <si>
    <t>F92</t>
  </si>
  <si>
    <t>Wykrywanie RNA wirusa HIV metodą genetyczną (Real - Time PCR) - badanie ilościowe</t>
  </si>
  <si>
    <t>V99/F73/V14</t>
  </si>
  <si>
    <t>Wykrywanie RNA wirusów SARS-CoV-2, grypy i RSV metodą genetyczną (Real - Time PCR)</t>
  </si>
  <si>
    <t>89.0021</t>
  </si>
  <si>
    <t>Konsultacja fizjoterapeutyczna</t>
  </si>
  <si>
    <t>93.3601</t>
  </si>
  <si>
    <t>Trening interwałowy na bieżni lub cykloergometrze rowerowym</t>
  </si>
  <si>
    <t>Procedury realizowane wyłącznie dla pacjentów przebywających w klinikach / oddziałach innych niż Klinika Rehabilitacji lub Oddział Rehabilitacji Neurologicznej</t>
  </si>
  <si>
    <t>Wszczepienie układu resynchronizującego serce bez funkcji defibrylacji [CRT-P]</t>
  </si>
  <si>
    <t>37.947</t>
  </si>
  <si>
    <t>Wszczepienie całkowicie podskórnego kardiowertera-defibrylatora</t>
  </si>
  <si>
    <t>Pracownia Nieinwazyjnej Diagnostyki Kardiologicznej</t>
  </si>
  <si>
    <t>Pracownia Echokardiografii</t>
  </si>
  <si>
    <t>93.3942/3</t>
  </si>
  <si>
    <t>93.3942/4</t>
  </si>
  <si>
    <t>96.25</t>
  </si>
  <si>
    <t xml:space="preserve">Terapeutyczne rozciągnięcie pęcherza moczowego </t>
  </si>
  <si>
    <t>95.241</t>
  </si>
  <si>
    <t>Elektronystagmogram (ENG)</t>
  </si>
  <si>
    <t>TR-SOR</t>
  </si>
  <si>
    <t>Rejestracja i Triaż pacjenta</t>
  </si>
  <si>
    <t>Usunięcie zdewitalizowanej tkanki, martwicy lub wilgotnej tkanki martwiczej przez irygację pod ciśnieniem - rana od 80 do 120 cm - zakażenie rany</t>
  </si>
  <si>
    <t>Usunięcie zdewitalizowanej tkanki, martwicy lub wilgotnej tkanki martwiczej - przez przemycie rana od 80 do 120 cm - zakażenie rany</t>
  </si>
  <si>
    <r>
      <t xml:space="preserve">Badanie bakteriologiczne wymazu z gardła/migdałków w kierunku </t>
    </r>
    <r>
      <rPr>
        <i/>
        <sz val="11"/>
        <rFont val="Calibri"/>
        <family val="2"/>
        <charset val="238"/>
        <scheme val="minor"/>
      </rPr>
      <t>Streptococcus pyogenes</t>
    </r>
  </si>
  <si>
    <r>
      <t xml:space="preserve">Badanie w kierunku </t>
    </r>
    <r>
      <rPr>
        <i/>
        <sz val="11"/>
        <rFont val="Calibri"/>
        <family val="2"/>
        <charset val="238"/>
        <scheme val="minor"/>
      </rPr>
      <t>Streptococcus agalactiae</t>
    </r>
    <r>
      <rPr>
        <sz val="11"/>
        <rFont val="Calibri"/>
        <family val="2"/>
        <charset val="238"/>
        <scheme val="minor"/>
      </rPr>
      <t xml:space="preserve"> - posiew na podłoże wybiórczo-namnażające</t>
    </r>
  </si>
  <si>
    <r>
      <t xml:space="preserve">Badanie kału w kierunku </t>
    </r>
    <r>
      <rPr>
        <i/>
        <sz val="11"/>
        <rFont val="Calibri"/>
        <family val="2"/>
        <charset val="238"/>
        <scheme val="minor"/>
      </rPr>
      <t>Salmonella</t>
    </r>
    <r>
      <rPr>
        <sz val="11"/>
        <rFont val="Calibri"/>
        <family val="2"/>
        <charset val="238"/>
        <scheme val="minor"/>
      </rPr>
      <t xml:space="preserve"> spp., </t>
    </r>
    <r>
      <rPr>
        <i/>
        <sz val="11"/>
        <rFont val="Calibri"/>
        <family val="2"/>
        <charset val="238"/>
        <scheme val="minor"/>
      </rPr>
      <t>Shigella</t>
    </r>
    <r>
      <rPr>
        <sz val="11"/>
        <rFont val="Calibri"/>
        <family val="2"/>
        <charset val="238"/>
        <scheme val="minor"/>
      </rPr>
      <t xml:space="preserve"> spp., </t>
    </r>
    <r>
      <rPr>
        <i/>
        <sz val="11"/>
        <rFont val="Calibri"/>
        <family val="2"/>
        <charset val="238"/>
        <scheme val="minor"/>
      </rPr>
      <t>Yersinia</t>
    </r>
    <r>
      <rPr>
        <sz val="11"/>
        <rFont val="Calibri"/>
        <family val="2"/>
        <charset val="238"/>
        <scheme val="minor"/>
      </rPr>
      <t xml:space="preserve"> spp. - posiew izolacyjny na podłoża różnicujące</t>
    </r>
  </si>
  <si>
    <r>
      <t xml:space="preserve">Badanie kału w kierunku </t>
    </r>
    <r>
      <rPr>
        <i/>
        <sz val="11"/>
        <rFont val="Calibri"/>
        <family val="2"/>
        <charset val="238"/>
        <scheme val="minor"/>
      </rPr>
      <t>Clostridioides difficile</t>
    </r>
    <r>
      <rPr>
        <sz val="11"/>
        <rFont val="Calibri"/>
        <family val="2"/>
        <charset val="238"/>
        <scheme val="minor"/>
      </rPr>
      <t xml:space="preserve"> - posiew izolacyjny na podłoża wybiórcze</t>
    </r>
  </si>
  <si>
    <r>
      <t xml:space="preserve">Badanie w kierunku oceny kolonizacji </t>
    </r>
    <r>
      <rPr>
        <i/>
        <sz val="11"/>
        <rFont val="Calibri"/>
        <family val="2"/>
        <charset val="238"/>
        <scheme val="minor"/>
      </rPr>
      <t>Candida</t>
    </r>
    <r>
      <rPr>
        <sz val="11"/>
        <rFont val="Calibri"/>
        <family val="2"/>
        <charset val="238"/>
        <scheme val="minor"/>
      </rPr>
      <t xml:space="preserve"> spp.</t>
    </r>
  </si>
  <si>
    <r>
      <t xml:space="preserve">Badanie w kierunku nosicielstwa </t>
    </r>
    <r>
      <rPr>
        <i/>
        <sz val="11"/>
        <rFont val="Calibri"/>
        <family val="2"/>
        <charset val="238"/>
        <scheme val="minor"/>
      </rPr>
      <t>Neisseria meningitidis</t>
    </r>
    <r>
      <rPr>
        <sz val="11"/>
        <rFont val="Calibri"/>
        <family val="2"/>
        <charset val="238"/>
        <scheme val="minor"/>
      </rPr>
      <t>, S</t>
    </r>
    <r>
      <rPr>
        <i/>
        <sz val="11"/>
        <rFont val="Calibri"/>
        <family val="2"/>
        <charset val="238"/>
        <scheme val="minor"/>
      </rPr>
      <t>treptococcus pneumoniae</t>
    </r>
    <r>
      <rPr>
        <sz val="11"/>
        <rFont val="Calibri"/>
        <family val="2"/>
        <charset val="238"/>
        <scheme val="minor"/>
      </rPr>
      <t xml:space="preserve">, </t>
    </r>
    <r>
      <rPr>
        <i/>
        <sz val="11"/>
        <rFont val="Calibri"/>
        <family val="2"/>
        <charset val="238"/>
        <scheme val="minor"/>
      </rPr>
      <t>Haemophilus influenzae</t>
    </r>
    <r>
      <rPr>
        <sz val="11"/>
        <rFont val="Calibri"/>
        <family val="2"/>
        <charset val="238"/>
        <scheme val="minor"/>
      </rPr>
      <t xml:space="preserve"> – posiew izolacyjny na podłoża namnażające</t>
    </r>
  </si>
  <si>
    <r>
      <t xml:space="preserve">Badanie w kierunku nosicielstwa </t>
    </r>
    <r>
      <rPr>
        <i/>
        <sz val="11"/>
        <rFont val="Calibri"/>
        <family val="2"/>
        <charset val="238"/>
        <scheme val="minor"/>
      </rPr>
      <t>Staphylococcus aureus</t>
    </r>
    <r>
      <rPr>
        <sz val="11"/>
        <rFont val="Calibri"/>
        <family val="2"/>
        <charset val="238"/>
        <scheme val="minor"/>
      </rPr>
      <t xml:space="preserve"> (w tym MRSA) – posiew izolacyjny na podłoże chromogenne</t>
    </r>
  </si>
  <si>
    <r>
      <t xml:space="preserve">Identyfikacja </t>
    </r>
    <r>
      <rPr>
        <i/>
        <sz val="11"/>
        <rFont val="Calibri"/>
        <family val="2"/>
        <charset val="238"/>
        <scheme val="minor"/>
      </rPr>
      <t>Salmonella Enteritidis</t>
    </r>
    <r>
      <rPr>
        <sz val="11"/>
        <rFont val="Calibri"/>
        <family val="2"/>
        <charset val="238"/>
        <scheme val="minor"/>
      </rPr>
      <t xml:space="preserve"> i </t>
    </r>
    <r>
      <rPr>
        <i/>
        <sz val="11"/>
        <rFont val="Calibri"/>
        <family val="2"/>
        <charset val="238"/>
        <scheme val="minor"/>
      </rPr>
      <t>Salmonella Typhimurium</t>
    </r>
    <r>
      <rPr>
        <sz val="11"/>
        <rFont val="Calibri"/>
        <family val="2"/>
        <charset val="238"/>
        <scheme val="minor"/>
      </rPr>
      <t xml:space="preserve"> metodą aglutynacji</t>
    </r>
  </si>
  <si>
    <r>
      <t xml:space="preserve">Wykrywanie w kale antygenów </t>
    </r>
    <r>
      <rPr>
        <i/>
        <sz val="11"/>
        <rFont val="Calibri"/>
        <family val="2"/>
        <charset val="238"/>
        <scheme val="minor"/>
      </rPr>
      <t>Campylobacter jejuni</t>
    </r>
    <r>
      <rPr>
        <sz val="11"/>
        <rFont val="Calibri"/>
        <family val="2"/>
        <charset val="238"/>
        <scheme val="minor"/>
      </rPr>
      <t>/coli metodą immunochromatograficzną</t>
    </r>
  </si>
  <si>
    <r>
      <t xml:space="preserve">Wykrywanie IgM przeciwko </t>
    </r>
    <r>
      <rPr>
        <i/>
        <sz val="11"/>
        <rFont val="Calibri"/>
        <family val="2"/>
        <charset val="238"/>
        <scheme val="minor"/>
      </rPr>
      <t xml:space="preserve">Borreliella burgdorferii </t>
    </r>
    <r>
      <rPr>
        <sz val="11"/>
        <rFont val="Calibri"/>
        <family val="2"/>
        <charset val="238"/>
        <scheme val="minor"/>
      </rPr>
      <t>metodą ELISA</t>
    </r>
  </si>
  <si>
    <r>
      <t xml:space="preserve">Test potwierdzenia obecności IgM przeciwko </t>
    </r>
    <r>
      <rPr>
        <i/>
        <sz val="11"/>
        <rFont val="Calibri"/>
        <family val="2"/>
        <charset val="238"/>
        <scheme val="minor"/>
      </rPr>
      <t>Borreliella burgdorferii</t>
    </r>
    <r>
      <rPr>
        <sz val="11"/>
        <rFont val="Calibri"/>
        <family val="2"/>
        <charset val="238"/>
        <scheme val="minor"/>
      </rPr>
      <t xml:space="preserve"> metodą Western-blot</t>
    </r>
  </si>
  <si>
    <r>
      <t xml:space="preserve">Wykrywanie IgG przeciwko </t>
    </r>
    <r>
      <rPr>
        <i/>
        <sz val="11"/>
        <rFont val="Calibri"/>
        <family val="2"/>
        <charset val="238"/>
        <scheme val="minor"/>
      </rPr>
      <t>Borreliella burgdorferii</t>
    </r>
    <r>
      <rPr>
        <sz val="11"/>
        <rFont val="Calibri"/>
        <family val="2"/>
        <charset val="238"/>
        <scheme val="minor"/>
      </rPr>
      <t xml:space="preserve"> metodą ELISA</t>
    </r>
  </si>
  <si>
    <r>
      <t xml:space="preserve">Test potwierdzenia obecności IgG przeciwko </t>
    </r>
    <r>
      <rPr>
        <i/>
        <sz val="11"/>
        <rFont val="Calibri"/>
        <family val="2"/>
        <charset val="238"/>
        <scheme val="minor"/>
      </rPr>
      <t>Borreliella burgdorferii</t>
    </r>
    <r>
      <rPr>
        <sz val="11"/>
        <rFont val="Calibri"/>
        <family val="2"/>
        <charset val="238"/>
        <scheme val="minor"/>
      </rPr>
      <t xml:space="preserve"> metodą Western-blot</t>
    </r>
  </si>
  <si>
    <r>
      <t xml:space="preserve">Wykrywanie antygenów </t>
    </r>
    <r>
      <rPr>
        <i/>
        <sz val="11"/>
        <rFont val="Calibri"/>
        <family val="2"/>
        <charset val="238"/>
        <scheme val="minor"/>
      </rPr>
      <t>Candida</t>
    </r>
    <r>
      <rPr>
        <sz val="11"/>
        <rFont val="Calibri"/>
        <family val="2"/>
        <charset val="238"/>
        <scheme val="minor"/>
      </rPr>
      <t xml:space="preserve"> spp. metodą immunoenzymatyczną</t>
    </r>
  </si>
  <si>
    <r>
      <t xml:space="preserve">Wykrywanie antygenów </t>
    </r>
    <r>
      <rPr>
        <i/>
        <sz val="11"/>
        <rFont val="Calibri"/>
        <family val="2"/>
        <charset val="238"/>
        <scheme val="minor"/>
      </rPr>
      <t>Aspergillus</t>
    </r>
    <r>
      <rPr>
        <sz val="11"/>
        <rFont val="Calibri"/>
        <family val="2"/>
        <charset val="238"/>
        <scheme val="minor"/>
      </rPr>
      <t xml:space="preserve"> spp. metodą immunoenzymatyczną</t>
    </r>
  </si>
  <si>
    <r>
      <t xml:space="preserve">Wykrywanie IgM przeciwko </t>
    </r>
    <r>
      <rPr>
        <i/>
        <sz val="11"/>
        <rFont val="Calibri"/>
        <family val="2"/>
        <charset val="238"/>
        <scheme val="minor"/>
      </rPr>
      <t>Toxoplasma gondii</t>
    </r>
    <r>
      <rPr>
        <sz val="11"/>
        <rFont val="Calibri"/>
        <family val="2"/>
        <charset val="238"/>
        <scheme val="minor"/>
      </rPr>
      <t xml:space="preserve"> metodą ELISA</t>
    </r>
  </si>
  <si>
    <r>
      <t xml:space="preserve">Wykrywanie IgG przeciwko </t>
    </r>
    <r>
      <rPr>
        <i/>
        <sz val="11"/>
        <rFont val="Calibri"/>
        <family val="2"/>
        <charset val="238"/>
        <scheme val="minor"/>
      </rPr>
      <t>Toxoplasma gondii</t>
    </r>
    <r>
      <rPr>
        <sz val="11"/>
        <rFont val="Calibri"/>
        <family val="2"/>
        <charset val="238"/>
        <scheme val="minor"/>
      </rPr>
      <t xml:space="preserve"> metodą ELISA</t>
    </r>
  </si>
  <si>
    <r>
      <t xml:space="preserve">Ocena awidności przeciwciał IgG przeciwko </t>
    </r>
    <r>
      <rPr>
        <i/>
        <sz val="11"/>
        <rFont val="Calibri"/>
        <family val="2"/>
        <charset val="238"/>
        <scheme val="minor"/>
      </rPr>
      <t>Toxoplasma gondii</t>
    </r>
    <r>
      <rPr>
        <sz val="11"/>
        <rFont val="Calibri"/>
        <family val="2"/>
        <charset val="238"/>
        <scheme val="minor"/>
      </rPr>
      <t xml:space="preserve"> metodą ELISA</t>
    </r>
  </si>
  <si>
    <r>
      <t xml:space="preserve">Badanie wymazu z odbytu w kierunku  </t>
    </r>
    <r>
      <rPr>
        <i/>
        <sz val="11"/>
        <rFont val="Calibri"/>
        <family val="2"/>
        <charset val="238"/>
        <scheme val="minor"/>
      </rPr>
      <t xml:space="preserve">Enterobacterales </t>
    </r>
    <r>
      <rPr>
        <sz val="11"/>
        <rFont val="Calibri"/>
        <family val="2"/>
        <charset val="238"/>
        <scheme val="minor"/>
      </rPr>
      <t>wytwarzających karbapenemazy (CPE)</t>
    </r>
  </si>
  <si>
    <r>
      <t xml:space="preserve">Wykrywanie genów GDH i toksyn (A, B i binarna) </t>
    </r>
    <r>
      <rPr>
        <i/>
        <sz val="11"/>
        <rFont val="Calibri"/>
        <family val="2"/>
        <charset val="238"/>
        <scheme val="minor"/>
      </rPr>
      <t xml:space="preserve">Clostridoides difficile </t>
    </r>
    <r>
      <rPr>
        <sz val="11"/>
        <rFont val="Calibri"/>
        <family val="2"/>
        <charset val="238"/>
        <scheme val="minor"/>
      </rPr>
      <t>techniką LAMP</t>
    </r>
  </si>
  <si>
    <t>dodatkowo doliczyć koszt igły</t>
  </si>
  <si>
    <t>dodatkowo doliczyć koszt sedacji u małych dzieci</t>
  </si>
  <si>
    <t>dodatkowo doliczyć koszt badań mikrobiologicznych</t>
  </si>
  <si>
    <t>Do procedur należy doliczyć koszty zużytych materiałów wszczepialnych (spirale) i sprzętu wysokocennego indywidualnie zużytego na pacjenta - zgodnie z obowiązującymi cenami i zgodnie z Apteczką Oddziałową</t>
  </si>
  <si>
    <t>O35/N45/I97/M</t>
  </si>
  <si>
    <t>Naświetlanie promieniami UV - miejscowe - naświetlanie skóry głowy promieniami</t>
  </si>
  <si>
    <t>Usunięcie zdewitalizowanej tkanki, martwicy lub wilgotnej tkanki martwiczej przez szczoteczkowanie - rana do 20 cm</t>
  </si>
  <si>
    <t>Usunięcie drenu ze śródpiersia</t>
  </si>
  <si>
    <t>Usunięcie szwów ze ściany klatki piersiowej</t>
  </si>
  <si>
    <t>Usunięcie szwów ze ściany jamy brzusznej **</t>
  </si>
  <si>
    <t>Usunięcie zdewitalizowanej martwicy lub wilgotnej tkanki martwiczej przez szczoteczkowanie- rana od 20 do 40 cm - zakażenie rany</t>
  </si>
  <si>
    <t>Usunięcie zdewitalizowanej tkanki, martwicy lub wilgotnej tkanki martwiczej przez szczoteczkowanie- rana od 80 do 120 cm</t>
  </si>
  <si>
    <t>Przeciwciała IgG przeciwko SARS-CoV-2 dla odbiorców zewnętrznych</t>
  </si>
  <si>
    <t>N79/1</t>
  </si>
  <si>
    <t>N79/2</t>
  </si>
  <si>
    <t>Przeciwciała przeciw transglutaminazie tkankowej IgA</t>
  </si>
  <si>
    <t>Przeciwciała przeciw transglutaminazie tkankowej IgG</t>
  </si>
  <si>
    <t>V98/1</t>
  </si>
  <si>
    <t>V98/2</t>
  </si>
  <si>
    <t>M05</t>
  </si>
  <si>
    <t>Interleukina - 6</t>
  </si>
  <si>
    <t>L91/2</t>
  </si>
  <si>
    <t>Panel alergologiczny atopowy 20-parametrowy</t>
  </si>
  <si>
    <t>L91/3</t>
  </si>
  <si>
    <t>Panel alergologiczny atopowy 30-parametrowy</t>
  </si>
  <si>
    <t>L91/4</t>
  </si>
  <si>
    <t>Panel alergologiczny insekty + CCD</t>
  </si>
  <si>
    <t>L91/5</t>
  </si>
  <si>
    <t>Panel alergologiczny komponenty jaja kurzego</t>
  </si>
  <si>
    <t>L91/6</t>
  </si>
  <si>
    <t>Panel alergologiczny mleko+gluten</t>
  </si>
  <si>
    <t>L91/7</t>
  </si>
  <si>
    <t>Panel alergologiczny oddechowy I 10 pyłki</t>
  </si>
  <si>
    <t>L91/8</t>
  </si>
  <si>
    <t>Panel alergologiczny oddechowy II 10 sierść + pleśnie</t>
  </si>
  <si>
    <t>L91/9</t>
  </si>
  <si>
    <t>Panel alergologiczny oddechowy III 10 pyłki + sierść</t>
  </si>
  <si>
    <t>L91/10</t>
  </si>
  <si>
    <t>Panel alergologiczny rekombinanty orzeszka ziemnego</t>
  </si>
  <si>
    <t>L91/11</t>
  </si>
  <si>
    <t>Panel alergologiczny pediatryczny 20-parametrowy</t>
  </si>
  <si>
    <t>L91/12</t>
  </si>
  <si>
    <t>Panel alergologiczny pokarmowy III 10-parametrowy</t>
  </si>
  <si>
    <t>L91/13</t>
  </si>
  <si>
    <t>Panel alergologiczny pokarmowy IV 10-parametrowy</t>
  </si>
  <si>
    <t>L91/14</t>
  </si>
  <si>
    <t>Panel alergologiczny pokarmowy 20-parametrowy</t>
  </si>
  <si>
    <t>L91/15</t>
  </si>
  <si>
    <t>Panel alergologiczny pokarmowy 30-parametrowy</t>
  </si>
  <si>
    <t>L91/16</t>
  </si>
  <si>
    <t>Panel alergologiczny rekombinanty pyłki</t>
  </si>
  <si>
    <t>L91/17</t>
  </si>
  <si>
    <t>Panel alergologiczny rekombinanty roztocza</t>
  </si>
  <si>
    <t>L91/18</t>
  </si>
  <si>
    <t>Panel alergologiczny wziewny 20-parametrowy</t>
  </si>
  <si>
    <t>L91/19</t>
  </si>
  <si>
    <t>Panel alergologiczny wziewny 30-parametrowy</t>
  </si>
  <si>
    <t>F45</t>
  </si>
  <si>
    <t>F49</t>
  </si>
  <si>
    <t>F50</t>
  </si>
  <si>
    <t>Diagnostyka obrazowa - inne/badanie naukowe RM</t>
  </si>
  <si>
    <t>Mobilizacja małych stawów</t>
  </si>
  <si>
    <t>Metody neurofizjologiczne - Metoda Vojty</t>
  </si>
  <si>
    <t>Przeciwciała IgG przeciwko SARS-CoV-2 dla pracowników SU nr 1 i CM UMK</t>
  </si>
  <si>
    <t>89.02/2</t>
  </si>
  <si>
    <t>89.02/1</t>
  </si>
  <si>
    <t>89.02/3</t>
  </si>
  <si>
    <t>G47/1</t>
  </si>
  <si>
    <t>Czynnik von Willebranda (vWF-aktywność)</t>
  </si>
  <si>
    <t>Czynnik von Willebranda (vWF-antygen)</t>
  </si>
  <si>
    <t>G47/2</t>
  </si>
  <si>
    <t>Czynnik krzepnięcia IX (FIX)</t>
  </si>
  <si>
    <t>48.29/3</t>
  </si>
  <si>
    <t>Inne zabiegi diagnostyczne w zakresie odbytnicy, esicy i tkankach okołoodbytniczych - manometria anorektalna wysokiej rozdzielczości</t>
  </si>
  <si>
    <t>G25</t>
  </si>
  <si>
    <t>Czas trombinowy (TT)</t>
  </si>
  <si>
    <t>Poradnia Dietetyczna</t>
  </si>
  <si>
    <t>Konsultacja żywieniowa dla dorosłych (1h) z zaleceniami</t>
  </si>
  <si>
    <t>Konsultacja żywieniowa pediatryczna z zaleceniami</t>
  </si>
  <si>
    <t>Konsultacja żywieniowa (1h) z BIA i zaleceniami</t>
  </si>
  <si>
    <t>Wizyta kontrolna (20-30 minut)</t>
  </si>
  <si>
    <t>04.92</t>
  </si>
  <si>
    <t>55.231</t>
  </si>
  <si>
    <t>Przezskórna (igłowa) biopsja nerki</t>
  </si>
  <si>
    <t>56.021</t>
  </si>
  <si>
    <t>Usunięcie kamienia z moczowodu (ureterolitotomia) laparoskopowo</t>
  </si>
  <si>
    <t>56.023</t>
  </si>
  <si>
    <t>Ureteroskopia ureteroskopem sztywnym, skruszenie laserem i usunięcie kamieni albo kamienia z moczowodu (URSL)</t>
  </si>
  <si>
    <t>56.024</t>
  </si>
  <si>
    <t>Ureteroskopia ureteroskopem giętkim, skruszenie laserem i usunięcie kamieni albo kamienia z moczowodu (URSL)</t>
  </si>
  <si>
    <t>56.981</t>
  </si>
  <si>
    <t>56.983</t>
  </si>
  <si>
    <t>Umieszczenie innej protezy w moczowodzie (założenie metalowego JJ)</t>
  </si>
  <si>
    <t>57.172</t>
  </si>
  <si>
    <t>Wytworzenie przezskórnej przetoki nadłonowej (cystostomia) metodą nakłucia</t>
  </si>
  <si>
    <t>58.481</t>
  </si>
  <si>
    <t>Plastyka cewki moczowej z zastosowaniem błony śluzowej jamy ustnej</t>
  </si>
  <si>
    <t>59.931</t>
  </si>
  <si>
    <t>Wymiana/usuniecie cewnika w ureterostomii</t>
  </si>
  <si>
    <t>86.961</t>
  </si>
  <si>
    <t>93.571</t>
  </si>
  <si>
    <t>Miejscowa terapia podciśnieniem</t>
  </si>
  <si>
    <t>USG naczyń nerkowych  doppler</t>
  </si>
  <si>
    <t>96.46</t>
  </si>
  <si>
    <t>Płukanie przez ureterostomię i cewnik moczowodowy</t>
  </si>
  <si>
    <t>96.49</t>
  </si>
  <si>
    <t>Wlew do pęcherza moczowego</t>
  </si>
  <si>
    <t>96.58</t>
  </si>
  <si>
    <t>Płukanie rany przez dren</t>
  </si>
  <si>
    <t>Usunięcie drenu zaotrzewnowego</t>
  </si>
  <si>
    <t>97.83</t>
  </si>
  <si>
    <t>Usunięcie szwów ze ściany jamy brzusznej</t>
  </si>
  <si>
    <t>99.25</t>
  </si>
  <si>
    <t>Wstrzyknięcie lub wlew chemioterapeutyku p/nowotworowego</t>
  </si>
  <si>
    <t>Wykrywanie DNA wirusa BKV metodą genetyczną (Real-Time PCR) - badanie ilościowe</t>
  </si>
  <si>
    <t>Wykrywanie DNA wirusa HBV metodą genetyczną (Real-Time PCR) - badanie ilościowe</t>
  </si>
  <si>
    <t>Wykrywanie DNA wirusa JCV metodą genetyczną (Real-Time PCR) - badanie ilościowe</t>
  </si>
  <si>
    <t>89.521</t>
  </si>
  <si>
    <t>Elektrokardiografia nieokreślona</t>
  </si>
  <si>
    <t>V38.8</t>
  </si>
  <si>
    <t>V88.8</t>
  </si>
  <si>
    <t>V47</t>
  </si>
  <si>
    <t>Neuromodulacja nerwów krzyżowych (II Etap)*</t>
  </si>
  <si>
    <t>Wprowadzenie protezy metalowej do moczowodu ureterorenoskopowo-URS- założenie metalowego stentu*</t>
  </si>
  <si>
    <t>Wszczepienie/Wymiana stymulatora nerwu obwodowego (Neuromodulacja krzyżowa I Etap)*</t>
  </si>
  <si>
    <t>A19/LICZBA ADDISA</t>
  </si>
  <si>
    <t>G69/G28</t>
  </si>
  <si>
    <t>37.948</t>
  </si>
  <si>
    <t>Wymiana całkowicie podskórnego kardiowertera-defibrylatora</t>
  </si>
  <si>
    <t>35.971</t>
  </si>
  <si>
    <t>Przezskórne zamknięcie przewodu tętniczego Botala przy pomocy spirali</t>
  </si>
  <si>
    <t>A19/MOD HAMBURGERA</t>
  </si>
  <si>
    <t>Oddział Kliniczny Anestezjologii i Intensywnej Terapii dla Dzieci</t>
  </si>
  <si>
    <t>V99/1</t>
  </si>
  <si>
    <t>Wykrywanie RNA koronawirusa SARS-CoV-2 metodą Real-Time PCR/1 aparat</t>
  </si>
  <si>
    <t>V99/2</t>
  </si>
  <si>
    <t>Wykrywanie RNA koronawirusa SARS-CoV-2 metodą Real-Time PCR/2 aparaty</t>
  </si>
  <si>
    <t>V70</t>
  </si>
  <si>
    <t>Wirus Varicella - Zoster przeciwciała IgA (Anty - Varicella Zoster IgA)</t>
  </si>
  <si>
    <t>99.9953</t>
  </si>
  <si>
    <t>Dermatoskopia</t>
  </si>
  <si>
    <t>C27/reg</t>
  </si>
  <si>
    <t>Limfocyty T regulatorowe</t>
  </si>
  <si>
    <t>43.42</t>
  </si>
  <si>
    <t>Miejscowe wycięcie zmiany lub tkanki żołądka - inne</t>
  </si>
  <si>
    <t>51.191</t>
  </si>
  <si>
    <t>Endosonografia dróg żółciowych (EUS)</t>
  </si>
  <si>
    <t>51.36</t>
  </si>
  <si>
    <t>Zespolenie przewodu żółciowego wspólnego z jelitem</t>
  </si>
  <si>
    <t>51.95</t>
  </si>
  <si>
    <t>Usunięcie protezy przewodu żółciowego</t>
  </si>
  <si>
    <t>52.191</t>
  </si>
  <si>
    <t>Endosonografia trzustki (EUS)</t>
  </si>
  <si>
    <t>52.42</t>
  </si>
  <si>
    <t>Wytworzenie przetoki torbieli trzustki z żołądkiem</t>
  </si>
  <si>
    <t>52.92</t>
  </si>
  <si>
    <t>Kaniulowanie przewodu trzustkowego</t>
  </si>
  <si>
    <t>52.94</t>
  </si>
  <si>
    <t>Endoskopowe usunięcie protezy z przewodu trzustkowego</t>
  </si>
  <si>
    <t>12.02</t>
  </si>
  <si>
    <t>Usuniecie ciała obcego z przedniej części gałki (bez magnesu)</t>
  </si>
  <si>
    <t>16.89</t>
  </si>
  <si>
    <t>Zaopatrzenie urazu oka/oczodołu - inne</t>
  </si>
  <si>
    <t>79.00</t>
  </si>
  <si>
    <t>Zamknięte nastawienie złamania bez wewnętrznej stabilizacji - miejsce nieokreślone</t>
  </si>
  <si>
    <t>86.289</t>
  </si>
  <si>
    <t>Inne oczyszczenie rany, zakażenia lub oparzenia bez wycinania</t>
  </si>
  <si>
    <t>86.52</t>
  </si>
  <si>
    <t>Szycie pojedynczej rany skóry i tkanki podskórnej, długości do 4 cm</t>
  </si>
  <si>
    <t>Nieoperacyjne funkcjonalne testy neurologiczne - inne</t>
  </si>
  <si>
    <t>89.602</t>
  </si>
  <si>
    <t>Pulsoksymetria</t>
  </si>
  <si>
    <t>93.5020</t>
  </si>
  <si>
    <t>Unieruchomienie w obrębie kończyny górnej</t>
  </si>
  <si>
    <t>96.33</t>
  </si>
  <si>
    <t>96.57</t>
  </si>
  <si>
    <t>Płukanie cewnika naczyniowego</t>
  </si>
  <si>
    <t>96.59</t>
  </si>
  <si>
    <t>Płukanie rany - inne</t>
  </si>
  <si>
    <t>99.09</t>
  </si>
  <si>
    <t>99.38</t>
  </si>
  <si>
    <t>99.97900</t>
  </si>
  <si>
    <t>Obszar Rejestracji i Kwalifikacji Pacjentów SOR</t>
  </si>
  <si>
    <t>Szpitalny Oddział Ratunkowy - Obszar Proceduralny</t>
  </si>
  <si>
    <t>86.282/6Z</t>
  </si>
  <si>
    <t>Usunięcie zdewitalizowanej tkanki, martwicy lub wilgotnej tkanki martwiczej przez irygację pod ciśnieniem - rana powyżej 200 cm - zakażenie rany</t>
  </si>
  <si>
    <t>93.3916/BO</t>
  </si>
  <si>
    <t>93.3916/O</t>
  </si>
  <si>
    <t>100.41/1/Ł</t>
  </si>
  <si>
    <t>98.13</t>
  </si>
  <si>
    <t>Obszar Konsultacji Pacjentów SOR</t>
  </si>
  <si>
    <t>Wizyta, konsultacja</t>
  </si>
  <si>
    <t>Obszar Konsultacji Pacjentów IPP</t>
  </si>
  <si>
    <t>TR-IPP</t>
  </si>
  <si>
    <t>Rejestracja i Triage pacjenta IPP</t>
  </si>
  <si>
    <t>Pracownia Alergologiczna Kliniki Pediatrii</t>
  </si>
  <si>
    <t>89.383</t>
  </si>
  <si>
    <t>Badanie spirometryczne</t>
  </si>
  <si>
    <t>99.591</t>
  </si>
  <si>
    <t>Testy skórne</t>
  </si>
  <si>
    <t>Pracownia Badań Spirometrycznych</t>
  </si>
  <si>
    <t>89.381</t>
  </si>
  <si>
    <t>Badanie objętości płuc metodą pletyzmograficzną</t>
  </si>
  <si>
    <t>89.386</t>
  </si>
  <si>
    <t>Badanie spirometryczne z próbą rozkurczową</t>
  </si>
  <si>
    <t>89.0010</t>
  </si>
  <si>
    <t>Konsultacja dermatologiczna</t>
  </si>
  <si>
    <t>89.006</t>
  </si>
  <si>
    <t>Konsultacja neurochirurgiczna</t>
  </si>
  <si>
    <t>89.007</t>
  </si>
  <si>
    <t>Konsultacja ortopedyczna</t>
  </si>
  <si>
    <t>89.008</t>
  </si>
  <si>
    <t>Konsultacja chirurgiczna</t>
  </si>
  <si>
    <t>89.009</t>
  </si>
  <si>
    <t>Konsultacja urologiczna</t>
  </si>
  <si>
    <t>Porada lekarska, inne - konsultacja okulistyczna</t>
  </si>
  <si>
    <t>Endowaskularne usunięcie ciała obcego z naczynia krwionośnego</t>
  </si>
  <si>
    <t>USG naczyń kończyn górnych-doppler</t>
  </si>
  <si>
    <t>Porada specjalistyczna (dermatologiczna)</t>
  </si>
  <si>
    <t>99.95</t>
  </si>
  <si>
    <t>Odklejenie napletka **</t>
  </si>
  <si>
    <t>71.01</t>
  </si>
  <si>
    <t>Rozklejenie warg sromowych **</t>
  </si>
  <si>
    <t>91.821</t>
  </si>
  <si>
    <t>Badanie materiału biologicznego - posiew jakościowy i ilościowy</t>
  </si>
  <si>
    <t>96.51</t>
  </si>
  <si>
    <t>Płukanie oka</t>
  </si>
  <si>
    <t>99.97907</t>
  </si>
  <si>
    <t>96.71</t>
  </si>
  <si>
    <t>Wentylacja wspomagana przez rurkę intubacyjną</t>
  </si>
  <si>
    <t>Badanie przeciwciał przeciw Chlamydia trachomatis w klasie IgG (mikro-fluorescencja)</t>
  </si>
  <si>
    <t>Badanie przeciwciał przeciw Chlamydia trachomatis w klasie IgM (mikro-fluorescencja)</t>
  </si>
  <si>
    <t>F64</t>
  </si>
  <si>
    <t>Badanie przeciwciał przeciw Herpes simplex virus 1 (HSV - 1) / Herpes simplex virus 2 (HSV - 2) IgG</t>
  </si>
  <si>
    <t>F65</t>
  </si>
  <si>
    <t>Badanie przeciwciał przeciw Herpes simplex virus 1 (HSV - 1) / Herpes simplex virus 2 (HSV - 2) IgM</t>
  </si>
  <si>
    <t>U846/2</t>
  </si>
  <si>
    <t>U18</t>
  </si>
  <si>
    <t>U17</t>
  </si>
  <si>
    <t>U16</t>
  </si>
  <si>
    <t>U39</t>
  </si>
  <si>
    <t>U43</t>
  </si>
  <si>
    <t>U41</t>
  </si>
  <si>
    <t>S63</t>
  </si>
  <si>
    <t>S65</t>
  </si>
  <si>
    <t>S67</t>
  </si>
  <si>
    <t>Wykrywanie karbapenbemaz typu OXA metodą PCR</t>
  </si>
  <si>
    <t>89.385</t>
  </si>
  <si>
    <t>Badanie spirometryczne z próbą wysiłkową</t>
  </si>
  <si>
    <t>Próba odwracalności obturacji</t>
  </si>
  <si>
    <t>Próba prowokacji metacholiną</t>
  </si>
  <si>
    <t>89.386/1</t>
  </si>
  <si>
    <t>89.386/2</t>
  </si>
  <si>
    <t>F87*</t>
  </si>
  <si>
    <t>Wirus/ przeciwciała nabytego niedoboru odporności (HIV) Antygen p24*</t>
  </si>
  <si>
    <t>* Badanie wykonywane wyłącznie dla pacjentów hospitalizowanych</t>
  </si>
  <si>
    <t>Farmakoterapia podjęzykowa / bez leku</t>
  </si>
  <si>
    <t>Farmakoterapia doustna / bez leku</t>
  </si>
  <si>
    <t>Przetoczenie innej substancji / bez kosztu substancji</t>
  </si>
  <si>
    <t>Podanie anatoksyny tężcowej / bez kosztu anatoksyny</t>
  </si>
  <si>
    <t>Wstrzyknięcie/ infuzja elektrolitów / bez kosztu elektrolitów</t>
  </si>
  <si>
    <t>Obszar Rejestracji i Kwalifikacji Pacjentów IPP</t>
  </si>
  <si>
    <t>Cena netto (w zł)</t>
  </si>
  <si>
    <r>
      <t xml:space="preserve">Wykrywanie w moczu antygenu </t>
    </r>
    <r>
      <rPr>
        <i/>
        <sz val="11"/>
        <color theme="1"/>
        <rFont val="Calibri"/>
        <family val="2"/>
        <charset val="238"/>
        <scheme val="minor"/>
      </rPr>
      <t>Legionella pneumophila</t>
    </r>
    <r>
      <rPr>
        <sz val="11"/>
        <color theme="1"/>
        <rFont val="Calibri"/>
        <family val="2"/>
        <charset val="238"/>
        <scheme val="minor"/>
      </rPr>
      <t xml:space="preserve"> metodą immunoenzymatyczną</t>
    </r>
  </si>
  <si>
    <r>
      <t>Wykrywanie IgM przeciwko</t>
    </r>
    <r>
      <rPr>
        <i/>
        <sz val="11"/>
        <color theme="1"/>
        <rFont val="Calibri"/>
        <family val="2"/>
        <charset val="238"/>
        <scheme val="minor"/>
      </rPr>
      <t xml:space="preserve"> Legionella pneumophila</t>
    </r>
    <r>
      <rPr>
        <sz val="11"/>
        <color theme="1"/>
        <rFont val="Calibri"/>
        <family val="2"/>
        <charset val="238"/>
        <scheme val="minor"/>
      </rPr>
      <t xml:space="preserve"> metodą ELISA</t>
    </r>
  </si>
  <si>
    <r>
      <t xml:space="preserve">Wykrywanie IgG przeciwko </t>
    </r>
    <r>
      <rPr>
        <i/>
        <sz val="11"/>
        <color theme="1"/>
        <rFont val="Calibri"/>
        <family val="2"/>
        <charset val="238"/>
        <scheme val="minor"/>
      </rPr>
      <t xml:space="preserve"> Legionella pneumophila</t>
    </r>
    <r>
      <rPr>
        <sz val="11"/>
        <color theme="1"/>
        <rFont val="Calibri"/>
        <family val="2"/>
        <charset val="238"/>
        <scheme val="minor"/>
      </rPr>
      <t xml:space="preserve"> metodą ELISA</t>
    </r>
  </si>
  <si>
    <r>
      <t xml:space="preserve">Wykrywanie IgA przeciwko </t>
    </r>
    <r>
      <rPr>
        <i/>
        <sz val="11"/>
        <color theme="1"/>
        <rFont val="Calibri"/>
        <family val="2"/>
        <charset val="238"/>
        <scheme val="minor"/>
      </rPr>
      <t>Mycoplasma pneumoniae</t>
    </r>
    <r>
      <rPr>
        <sz val="11"/>
        <color theme="1"/>
        <rFont val="Calibri"/>
        <family val="2"/>
        <charset val="238"/>
        <scheme val="minor"/>
      </rPr>
      <t xml:space="preserve"> metodą ELISA</t>
    </r>
  </si>
  <si>
    <r>
      <t xml:space="preserve">Wykrywanie IgM przeciwko </t>
    </r>
    <r>
      <rPr>
        <i/>
        <sz val="11"/>
        <color theme="1"/>
        <rFont val="Calibri"/>
        <family val="2"/>
        <charset val="238"/>
        <scheme val="minor"/>
      </rPr>
      <t>Mycoplasma pneumoniae</t>
    </r>
    <r>
      <rPr>
        <sz val="11"/>
        <color theme="1"/>
        <rFont val="Calibri"/>
        <family val="2"/>
        <charset val="238"/>
        <scheme val="minor"/>
      </rPr>
      <t xml:space="preserve"> metodą ELISA</t>
    </r>
  </si>
  <si>
    <r>
      <t xml:space="preserve">Wykrywanie IgG przeciwko </t>
    </r>
    <r>
      <rPr>
        <i/>
        <sz val="11"/>
        <color theme="1"/>
        <rFont val="Calibri"/>
        <family val="2"/>
        <charset val="238"/>
        <scheme val="minor"/>
      </rPr>
      <t>Mycoplasma pneumoniae</t>
    </r>
    <r>
      <rPr>
        <sz val="11"/>
        <color theme="1"/>
        <rFont val="Calibri"/>
        <family val="2"/>
        <charset val="238"/>
        <scheme val="minor"/>
      </rPr>
      <t xml:space="preserve"> metodą ELISA</t>
    </r>
  </si>
  <si>
    <r>
      <t xml:space="preserve">Wykrywanie IgA przeciwko </t>
    </r>
    <r>
      <rPr>
        <i/>
        <sz val="11"/>
        <color theme="1"/>
        <rFont val="Calibri"/>
        <family val="2"/>
        <charset val="238"/>
        <scheme val="minor"/>
      </rPr>
      <t>Chlamydia pneumoniae</t>
    </r>
    <r>
      <rPr>
        <sz val="11"/>
        <color theme="1"/>
        <rFont val="Calibri"/>
        <family val="2"/>
        <charset val="238"/>
        <scheme val="minor"/>
      </rPr>
      <t xml:space="preserve"> metodą ELISA</t>
    </r>
  </si>
  <si>
    <r>
      <t xml:space="preserve">Wykrywanie IgM przeciwko </t>
    </r>
    <r>
      <rPr>
        <i/>
        <sz val="11"/>
        <color theme="1"/>
        <rFont val="Calibri"/>
        <family val="2"/>
        <charset val="238"/>
        <scheme val="minor"/>
      </rPr>
      <t>Chlamydia pneumoniae</t>
    </r>
    <r>
      <rPr>
        <sz val="11"/>
        <color theme="1"/>
        <rFont val="Calibri"/>
        <family val="2"/>
        <charset val="238"/>
        <scheme val="minor"/>
      </rPr>
      <t xml:space="preserve"> metodą ELISA</t>
    </r>
  </si>
  <si>
    <r>
      <t>Wykrywanie IgG przeciwko</t>
    </r>
    <r>
      <rPr>
        <i/>
        <sz val="11"/>
        <color theme="1"/>
        <rFont val="Calibri"/>
        <family val="2"/>
        <charset val="238"/>
        <scheme val="minor"/>
      </rPr>
      <t xml:space="preserve"> Chlamydia pneumoniae</t>
    </r>
    <r>
      <rPr>
        <sz val="11"/>
        <color theme="1"/>
        <rFont val="Calibri"/>
        <family val="2"/>
        <charset val="238"/>
        <scheme val="minor"/>
      </rPr>
      <t xml:space="preserve"> metodą ELISA</t>
    </r>
  </si>
  <si>
    <t>Leczenie w kabinie światłoleczniczej (UV) - PUVA</t>
  </si>
  <si>
    <t>Leczenie w kabinie światłoleczniczej (UV) - BALNEOPUVA</t>
  </si>
  <si>
    <t>Leczenie w kabinie światłoleczniczej (UV) - naświetlanie promieniami UVB 311 w kabinie</t>
  </si>
  <si>
    <t>Leczenie w kabinie światłoleczniczej (UV) - naświetlanie promieniami UVA w kabinie</t>
  </si>
  <si>
    <t>Naświetlanie promieniami UV - miejscowe - skóry stóp i / lub dłoni promieniami UVA po kąpieli miejscowej</t>
  </si>
  <si>
    <t xml:space="preserve">Całkowite żywienie pozajelitowe - Mieszanina żywieniowa na bazie pojedynczych składników o objętości do 250 ml z lipidami </t>
  </si>
  <si>
    <t>89.501</t>
  </si>
  <si>
    <t>Monitorowanie ciśnienia tętniczego krwi za pomocą urządzeń analogowych lub cyfrowych (typu Holter) – Holter RR</t>
  </si>
  <si>
    <t>89.542</t>
  </si>
  <si>
    <t>Monitorowanie ciśnienia tętniczego krwi przy pomocy urządzeń analogowych (typu Holter) - Szpital</t>
  </si>
  <si>
    <t>39.954</t>
  </si>
  <si>
    <t>Hemodiafiltracja (HDF)</t>
  </si>
  <si>
    <t>Tor dojrzewania Limfoctów T</t>
  </si>
  <si>
    <t>Y90/32</t>
  </si>
  <si>
    <t>Ocena preparatów cytologii ginekologicznej – pakiet powyżej 100 szt. badań miesięcznie od jednego kontrahenta</t>
  </si>
  <si>
    <t>Wykonanie bloczka parafinowego i preparatu HE bez oceny</t>
  </si>
  <si>
    <t>V99/F73/F78</t>
  </si>
  <si>
    <t>Wykrywanie RNA koronawirusa SARS-CoV-2, grypy A i B metodą genetyczną Real Time PCR (BDMAX)</t>
  </si>
  <si>
    <t>Badanie przeciwciał przeciw Chlamydia trachomatis w klasie IgA (metoda Blot)</t>
  </si>
  <si>
    <t>Elektromiografia - badanie nerwu czuciowego</t>
  </si>
  <si>
    <t>Elektromiografia - badanie nerwu ruchowego z falą F</t>
  </si>
  <si>
    <t>Elektromiografia - mięsień badanie ilościowe</t>
  </si>
  <si>
    <t>Embolizacja narządowa coile</t>
  </si>
  <si>
    <t>39.991/2</t>
  </si>
  <si>
    <t>Embolizacja narządowa max</t>
  </si>
  <si>
    <t>39.991/3</t>
  </si>
  <si>
    <t>Embolizacja narządowa PVA</t>
  </si>
  <si>
    <t>39.991/4</t>
  </si>
  <si>
    <t>Embolizacja narządowa z klejem</t>
  </si>
  <si>
    <t>10.6</t>
  </si>
  <si>
    <t>Operacja naprawcza skaleczenia spojówki</t>
  </si>
  <si>
    <t>10.91</t>
  </si>
  <si>
    <t>Iniekcja podspojówkowa</t>
  </si>
  <si>
    <t>86.056</t>
  </si>
  <si>
    <t>Usuwanie szwów</t>
  </si>
  <si>
    <t>89.11</t>
  </si>
  <si>
    <t>Tonometria</t>
  </si>
  <si>
    <t>95.01</t>
  </si>
  <si>
    <t>Ograniczone badanie oka</t>
  </si>
  <si>
    <t>95.11</t>
  </si>
  <si>
    <t>Fotografia dna oka</t>
  </si>
  <si>
    <t>95.13</t>
  </si>
  <si>
    <t>USG gałki ocznej</t>
  </si>
  <si>
    <t>95.15</t>
  </si>
  <si>
    <t>Badanie ruchomości oka</t>
  </si>
  <si>
    <t>95.1902</t>
  </si>
  <si>
    <t>Badanie dna oka</t>
  </si>
  <si>
    <t>95.1908</t>
  </si>
  <si>
    <t>Keratometria</t>
  </si>
  <si>
    <t>95.1909</t>
  </si>
  <si>
    <t>Wideokreatografia</t>
  </si>
  <si>
    <t>95.1910</t>
  </si>
  <si>
    <t>Pachymetria</t>
  </si>
  <si>
    <t>95.1912</t>
  </si>
  <si>
    <t>Autorefraktometria</t>
  </si>
  <si>
    <t>95.1913</t>
  </si>
  <si>
    <t>Badanie w lampie szczelinowej</t>
  </si>
  <si>
    <t>Y90/33</t>
  </si>
  <si>
    <t>Wykonanie cytobloka z oceną</t>
  </si>
  <si>
    <t>39.991/1</t>
  </si>
  <si>
    <r>
      <t xml:space="preserve">Badanie kału w kierunku </t>
    </r>
    <r>
      <rPr>
        <i/>
        <sz val="11"/>
        <rFont val="Calibri"/>
        <family val="2"/>
        <charset val="238"/>
        <scheme val="minor"/>
      </rPr>
      <t>Yersinia</t>
    </r>
    <r>
      <rPr>
        <sz val="11"/>
        <rFont val="Calibri"/>
        <family val="2"/>
        <charset val="238"/>
        <scheme val="minor"/>
      </rPr>
      <t xml:space="preserve"> spp. - posiew izolacyjny na podłoża wybiórczo-różnicujące</t>
    </r>
  </si>
  <si>
    <t>Unieruchomienie kręgosłupa - inne</t>
  </si>
  <si>
    <t>Zakład Rehabilitacji Kardiologicznej i Promocji Zdrowia</t>
  </si>
  <si>
    <t>Pakiet rehabilitacyjny 10 dni</t>
  </si>
  <si>
    <t>Pakiet rehabilitacyjny 15 dni</t>
  </si>
  <si>
    <t xml:space="preserve">1. </t>
  </si>
  <si>
    <t xml:space="preserve">2. </t>
  </si>
  <si>
    <t xml:space="preserve">3. </t>
  </si>
  <si>
    <t>Konsultację kardiologiczną</t>
  </si>
  <si>
    <t xml:space="preserve">4. </t>
  </si>
  <si>
    <t>Konsultację psychologiczną</t>
  </si>
  <si>
    <t xml:space="preserve">5. </t>
  </si>
  <si>
    <t>Konsultację żywieniową i analizę składu ciała</t>
  </si>
  <si>
    <t xml:space="preserve">6. </t>
  </si>
  <si>
    <t>Edukację pacjenta w zakresie profilaktyki chorób układu krążenia</t>
  </si>
  <si>
    <t xml:space="preserve">7. </t>
  </si>
  <si>
    <t>Specjalistyczną opiekę lekarską, fizjoterapeutyczną i pielęgniarską</t>
  </si>
  <si>
    <t xml:space="preserve">8. </t>
  </si>
  <si>
    <t>Badania laboratoryjne:</t>
  </si>
  <si>
    <t xml:space="preserve">- </t>
  </si>
  <si>
    <t>morfologia krwi</t>
  </si>
  <si>
    <t>jonogram</t>
  </si>
  <si>
    <t>glukoza w surowicy</t>
  </si>
  <si>
    <t>kreatynina</t>
  </si>
  <si>
    <t>lipidogram</t>
  </si>
  <si>
    <t>NT-proBNP</t>
  </si>
  <si>
    <t xml:space="preserve">9. </t>
  </si>
  <si>
    <t>Badania diagnostyczne:</t>
  </si>
  <si>
    <t>EKG z opisem</t>
  </si>
  <si>
    <t>próba wysiłkowa</t>
  </si>
  <si>
    <t>echo serca</t>
  </si>
  <si>
    <t>Znieczulenie zewnątrzoponowe ciągłe (od 2 do 4 godzin)</t>
  </si>
  <si>
    <t>Pakiet rehabilitacyjny 20 dni</t>
  </si>
  <si>
    <t>Gimnastykę grupową kardiologiczną i oddechową ( x10/x15/x20)</t>
  </si>
  <si>
    <t>Trening kardiologiczny nadzorowany (x10/x15/x20)</t>
  </si>
  <si>
    <t>Pakiety rehabilitacyjne (10, 15 lub 20 dni) obejmują:</t>
  </si>
  <si>
    <t>AMB/KM</t>
  </si>
  <si>
    <t>Ambulans Ratunkowy 1 km</t>
  </si>
  <si>
    <t xml:space="preserve">DYREKTOR </t>
  </si>
  <si>
    <t>dr n. o  zdr. inż. Jacek Kryś</t>
  </si>
  <si>
    <t>* badania zlecane w godzinach 19:00-7:00 oraz w soboty i dni świąteczne</t>
  </si>
  <si>
    <t>Gastroskopia diagnostyczna z biopsją*</t>
  </si>
  <si>
    <t>Kolonoskopia z biopsją*</t>
  </si>
  <si>
    <r>
      <t xml:space="preserve">Wykrywanie w kale antygenu </t>
    </r>
    <r>
      <rPr>
        <i/>
        <sz val="11"/>
        <rFont val="Calibri"/>
        <family val="2"/>
        <charset val="238"/>
        <scheme val="minor"/>
      </rPr>
      <t>Clostridioides difficile</t>
    </r>
    <r>
      <rPr>
        <sz val="11"/>
        <rFont val="Calibri"/>
        <family val="2"/>
        <charset val="238"/>
        <scheme val="minor"/>
      </rPr>
      <t xml:space="preserve"> metodą immunoenzymatyczną</t>
    </r>
  </si>
  <si>
    <t>Klinika Psychiatrii - Oddziały Stacjonarne</t>
  </si>
  <si>
    <t>Klinika Psychiatrii - Oddziały Dzienne</t>
  </si>
  <si>
    <t>O32</t>
  </si>
  <si>
    <t>N24</t>
  </si>
  <si>
    <t>INR-wskaźnik protrombinowy (PT)</t>
  </si>
  <si>
    <t>Albuminuria</t>
  </si>
  <si>
    <t>Gonadotropina kosmówkowa - podjednostka beta (B-HCG)</t>
  </si>
  <si>
    <t>Immunofiksacja</t>
  </si>
  <si>
    <t>M92</t>
  </si>
  <si>
    <t>ß2-mikroglobulina</t>
  </si>
  <si>
    <t>N75</t>
  </si>
  <si>
    <t>Przeciwciała przeciw DNA dwuniciowemu (dsDNA)</t>
  </si>
  <si>
    <t>N87</t>
  </si>
  <si>
    <t>Przeciwciała przeciwko receptorowi insuliny (IAA)</t>
  </si>
  <si>
    <t>N99</t>
  </si>
  <si>
    <t>Przeciwciała przeciw komórkom wysp trzustki (ICA)</t>
  </si>
  <si>
    <t>N99/GAD</t>
  </si>
  <si>
    <t>Przeciwciała przeciw dekarboksylazie kwasu glutaminowego (anty-GAD)</t>
  </si>
  <si>
    <t>N99/IA2</t>
  </si>
  <si>
    <t>Przeciwciała przeciw fosfatazie tyrozynowej (IA2)</t>
  </si>
  <si>
    <t>O21</t>
  </si>
  <si>
    <t>Przeciwciała przeciwjądrowe (ANA)</t>
  </si>
  <si>
    <t>I43</t>
  </si>
  <si>
    <t>Antygen CA 15-3 (CA15-3)</t>
  </si>
  <si>
    <t>I67</t>
  </si>
  <si>
    <t>M67</t>
  </si>
  <si>
    <t>Lipaza</t>
  </si>
  <si>
    <t>M69</t>
  </si>
  <si>
    <t>Lipoproteina a [Lp(a)]</t>
  </si>
  <si>
    <t>N34</t>
  </si>
  <si>
    <t>Peptyd natriuretyczny typu B (BNP)</t>
  </si>
  <si>
    <t>N66</t>
  </si>
  <si>
    <t>Przeciwciała przeciw białkom bogatym w cytrulinę (CCP)</t>
  </si>
  <si>
    <t>O15</t>
  </si>
  <si>
    <t>Przeciwciała przeciw receptorom TSH (TRAb)</t>
  </si>
  <si>
    <t>O27</t>
  </si>
  <si>
    <t>Renina</t>
  </si>
  <si>
    <t>Toxoplasma gondii Przeciwciała IgG (anty-Toxoplasma gondii IgG)</t>
  </si>
  <si>
    <t>Toxoplasma gondii Przeciwciała IgM (anty-Toxolpasma gondii IgM)</t>
  </si>
  <si>
    <t>* lista przeciwciał immunohistochemicznych z grupy I, II i III znajduje się na stronie Zakładu Patomorfologii Klinicznej (http://jurasza.umk.pl/zaklady/zaklad-patomorfologii-klinicznej)</t>
  </si>
  <si>
    <t>Wykrywanie karbapenemaz z użyciem testu CIM</t>
  </si>
  <si>
    <r>
      <t xml:space="preserve">Wykrywanie w kale/hodowli toksyn (A i B) </t>
    </r>
    <r>
      <rPr>
        <i/>
        <sz val="11"/>
        <rFont val="Calibri"/>
        <family val="2"/>
        <charset val="238"/>
        <scheme val="minor"/>
      </rPr>
      <t>Clostridioides difficile</t>
    </r>
    <r>
      <rPr>
        <sz val="11"/>
        <rFont val="Calibri"/>
        <family val="2"/>
        <charset val="238"/>
        <scheme val="minor"/>
      </rPr>
      <t xml:space="preserve"> metodą immunoenzymatyczną</t>
    </r>
  </si>
  <si>
    <r>
      <t xml:space="preserve">Wykrywanie w kale antygenu i toksyn (A i B) </t>
    </r>
    <r>
      <rPr>
        <i/>
        <sz val="11"/>
        <rFont val="Calibri"/>
        <family val="2"/>
        <charset val="238"/>
        <scheme val="minor"/>
      </rPr>
      <t>Clostridioides difficile</t>
    </r>
    <r>
      <rPr>
        <sz val="11"/>
        <rFont val="Calibri"/>
        <family val="2"/>
        <charset val="238"/>
        <scheme val="minor"/>
      </rPr>
      <t xml:space="preserve"> metodą immunoenzymatyczną</t>
    </r>
  </si>
  <si>
    <t>93.823</t>
  </si>
  <si>
    <t>Edukacja pacjenta w zakresie radzenia sobie z dokuczliwymi objawami związanymi z COVID-19</t>
  </si>
  <si>
    <t>94.3</t>
  </si>
  <si>
    <t>Psychoterapia indywidualna</t>
  </si>
  <si>
    <t>94.4</t>
  </si>
  <si>
    <t>Psychoterapia grupowa (cena za 1 osobę)</t>
  </si>
  <si>
    <t xml:space="preserve">94.42 </t>
  </si>
  <si>
    <t>Terapia rodzin</t>
  </si>
  <si>
    <t>43.19/4</t>
  </si>
  <si>
    <t>Gastrostomia - inna - założenie PEG metodą PUSH</t>
  </si>
  <si>
    <t>86.19/1</t>
  </si>
  <si>
    <t>Zabiegi diagnostyczne skóry/ tkanki podskórnej - inne - testy naskórkowe</t>
  </si>
  <si>
    <t>86.19/3</t>
  </si>
  <si>
    <t>Zabiegi diagnostyczne skóry/ tkanki podskórnej - inne - test z surowicą w kierunku pokrzywki autoimmunologicznej</t>
  </si>
  <si>
    <t>89.206</t>
  </si>
  <si>
    <t>Badanie urodynamiczne z testem ciśnieniowo-przepływowym</t>
  </si>
  <si>
    <t>Usunięcie cewnika założonego na stałe z dróg moczowych (JJ)</t>
  </si>
  <si>
    <t>Gabinet Zabiegowy Poradni Urologicznej</t>
  </si>
  <si>
    <t>57.029</t>
  </si>
  <si>
    <t>Usunięcie skrzepów z pęcherza moczowego bez nacięcia</t>
  </si>
  <si>
    <t>Wymiana cewnika wprowadzoego do pęcherza moczowego na stałe</t>
  </si>
  <si>
    <t>57.99</t>
  </si>
  <si>
    <t>Inne zabiegi w obrębie pęcherza/ usunięcie cewnika załozonego na stałe</t>
  </si>
  <si>
    <t>58.622</t>
  </si>
  <si>
    <t>Zgłębnikowanie (kalibracja) cewki kobiecej</t>
  </si>
  <si>
    <t>Wymiana/ usunięcie cewnika w ureterostomii</t>
  </si>
  <si>
    <t>Nakłócie i opróżnienie wodniaka jądra lub torbieli najądrza</t>
  </si>
  <si>
    <t>Usunięcie szwów, staplerów, gdzie indziej niewymienione</t>
  </si>
  <si>
    <t>96.47</t>
  </si>
  <si>
    <t>Płukanie rany przez cystostomię</t>
  </si>
  <si>
    <t>97.631</t>
  </si>
  <si>
    <t>Usunięcie cewnika w cystostomii</t>
  </si>
  <si>
    <t>97.632</t>
  </si>
  <si>
    <t>99.2900</t>
  </si>
  <si>
    <t>Wlew do pęcherza moczowego szczepionki BCG</t>
  </si>
  <si>
    <t>Farmakoterapia domięśniowa</t>
  </si>
  <si>
    <t>99.97905</t>
  </si>
  <si>
    <t>Farmakoterapia śródskórna</t>
  </si>
  <si>
    <t>Farmakoterapia podskórna</t>
  </si>
  <si>
    <t>D57.94</t>
  </si>
  <si>
    <t>Dodatkowa Wprowadzenie na stałe cewnika do pęcherza moczowego</t>
  </si>
  <si>
    <t>D87.77</t>
  </si>
  <si>
    <t>Dodatkowa Cystografia - inne</t>
  </si>
  <si>
    <t>95.02</t>
  </si>
  <si>
    <t>Obszerne badanie oka</t>
  </si>
  <si>
    <t>95.06</t>
  </si>
  <si>
    <t>Badanie widzenia barw</t>
  </si>
  <si>
    <t>OCT- optyczna koherentna tomografia</t>
  </si>
  <si>
    <t>95.1911</t>
  </si>
  <si>
    <t>Skiaskopia</t>
  </si>
  <si>
    <t>95.1914</t>
  </si>
  <si>
    <t>Badanie wzroku w kierunku retinopatii u wcześniaków lub niemowląt</t>
  </si>
  <si>
    <t>95.1915</t>
  </si>
  <si>
    <t>Test Schirmera</t>
  </si>
  <si>
    <t>95.1916</t>
  </si>
  <si>
    <t>Badanie na synoptoforze</t>
  </si>
  <si>
    <t>C60</t>
  </si>
  <si>
    <t>Płytki krwi- funkcje</t>
  </si>
  <si>
    <t>04.13</t>
  </si>
  <si>
    <t>Elektoneurografia</t>
  </si>
  <si>
    <t>89.394/5</t>
  </si>
  <si>
    <t>Elektromiografia - próba tężyczkowa</t>
  </si>
  <si>
    <t>42.339</t>
  </si>
  <si>
    <t>Endoskopowe wycięcie/ zniszczenie zmiany/ tkanki przełyku - inne</t>
  </si>
  <si>
    <t>45.49</t>
  </si>
  <si>
    <t>Kolonoskopia z zabiegiem terapeutycznym leczenia zmian naczyniowych</t>
  </si>
  <si>
    <t>52.3</t>
  </si>
  <si>
    <t>Masupializacja torbieli trzustki</t>
  </si>
  <si>
    <t>83.21</t>
  </si>
  <si>
    <t>Biopsja tkanek miękkich</t>
  </si>
  <si>
    <t>20.31</t>
  </si>
  <si>
    <t>Elektrokochleografia</t>
  </si>
  <si>
    <t>20.391</t>
  </si>
  <si>
    <t>Posturografia</t>
  </si>
  <si>
    <t>95.414/1</t>
  </si>
  <si>
    <t>Subiektywna Audiometria/ Audiometria mowy</t>
  </si>
  <si>
    <t>95.414/2</t>
  </si>
  <si>
    <t>Subiektywna Audiometria/ Oznaczenie poziomu szumu usznego</t>
  </si>
  <si>
    <t>95.414/3</t>
  </si>
  <si>
    <t>Subiektywna Audiometria/ Audiometria w wolnym polu</t>
  </si>
  <si>
    <t>95.415/1</t>
  </si>
  <si>
    <t>95.415/2</t>
  </si>
  <si>
    <t>Tympanometria/ Test drożności trąbki słuchowej-ETF</t>
  </si>
  <si>
    <t>95.46/1</t>
  </si>
  <si>
    <t>95.46/2</t>
  </si>
  <si>
    <t>Badanie słuchu/czynności przedsionka - inne/ manwery</t>
  </si>
  <si>
    <t>Badanie odruchu strzemiączkowego/ Test zanikania odruchu strzemiączkowego</t>
  </si>
  <si>
    <t>Ocena audiologiczna z maskowaniem/ Audiometria tonalna</t>
  </si>
  <si>
    <t>Kliniczne badanie czynności przedsionka-inne/ VEMP</t>
  </si>
  <si>
    <t>Badanie słuchu - inne/ Audiometria wysokich częstotliwości</t>
  </si>
  <si>
    <t>00.17</t>
  </si>
  <si>
    <t>Wlew czynnika wazopresyjnego</t>
  </si>
  <si>
    <t>01.241</t>
  </si>
  <si>
    <t>Odbarczenie (mózgu)</t>
  </si>
  <si>
    <t>03.311</t>
  </si>
  <si>
    <t>Nakłucie lędźwiowe w celu pobrania płynu mózgowo-rdzeniowego</t>
  </si>
  <si>
    <t>100.5</t>
  </si>
  <si>
    <t>Sedacja i nadzór intensywny (do 0,5 godziny)</t>
  </si>
  <si>
    <t>100.51</t>
  </si>
  <si>
    <t>100.71</t>
  </si>
  <si>
    <t>Leczenie bólu, analgosedacja w nagłym zagrożeniu</t>
  </si>
  <si>
    <t>12.01</t>
  </si>
  <si>
    <t>Usunięcie magnesem ciała obcego z przedniej części oka</t>
  </si>
  <si>
    <t>21.71</t>
  </si>
  <si>
    <t>Zamknięte nastawienie złamania nosa</t>
  </si>
  <si>
    <t>31.42</t>
  </si>
  <si>
    <t>Laryngoskopia i inne wziernikowanie tchawicy</t>
  </si>
  <si>
    <t>34.041</t>
  </si>
  <si>
    <t>Drenaż jamy opłucnowej</t>
  </si>
  <si>
    <t>79.70</t>
  </si>
  <si>
    <t>Zamknięte nastawienie zwichnięcia - inne</t>
  </si>
  <si>
    <t>80.36</t>
  </si>
  <si>
    <t>Biopsja aspiracyjna stawu - kolano</t>
  </si>
  <si>
    <t>81.911</t>
  </si>
  <si>
    <t>Aspiracja stawu</t>
  </si>
  <si>
    <t>82.45</t>
  </si>
  <si>
    <t>Szycie ścięgna ręki - inne</t>
  </si>
  <si>
    <t>83.659</t>
  </si>
  <si>
    <t>Szycie mięśnia/ powięzi - inne</t>
  </si>
  <si>
    <t>84.03</t>
  </si>
  <si>
    <t>Amputacja w zakresie ręki</t>
  </si>
  <si>
    <t>86.011</t>
  </si>
  <si>
    <t>Aspiracja ropnia paznokcia, skóry lub tkanki podskórnej</t>
  </si>
  <si>
    <t>Nacięcie / drenaż skóry / tkanki podskórnej - inne</t>
  </si>
  <si>
    <t>86.054</t>
  </si>
  <si>
    <t>Usunięcie ciała obcego ze skóry i tkanki podskórnej z nacięciem</t>
  </si>
  <si>
    <t>86.229</t>
  </si>
  <si>
    <t>Oczyszczenie (wycięcie) rany, zakażenia, oparzenia - inne</t>
  </si>
  <si>
    <t>86.54</t>
  </si>
  <si>
    <t>Szycie licznych ran skóry i tkanki podskórnej, poniżej 4 ran</t>
  </si>
  <si>
    <t>86.55</t>
  </si>
  <si>
    <t>Szycie licznych ran skóry i tkanki podskórnej, 4 ran i powyżej</t>
  </si>
  <si>
    <t>89.54</t>
  </si>
  <si>
    <t>Monitorowanie elektrokardiograficzne</t>
  </si>
  <si>
    <t>93.52</t>
  </si>
  <si>
    <t>Założenie kołnierza szyjnego</t>
  </si>
  <si>
    <t>93.542</t>
  </si>
  <si>
    <t>Założenie szyny Kramera</t>
  </si>
  <si>
    <t>93.9</t>
  </si>
  <si>
    <t>Respiratoterapia</t>
  </si>
  <si>
    <t>93.92</t>
  </si>
  <si>
    <t>Inna wentylacja mechaniczna</t>
  </si>
  <si>
    <t>93.932</t>
  </si>
  <si>
    <t>Resuscytacja ręczna</t>
  </si>
  <si>
    <t>93.934</t>
  </si>
  <si>
    <t>Sztuczne oddychanie z użyciem maski twarzowej lub maseczki resuscytacyjnej (foliowa)</t>
  </si>
  <si>
    <t>93.983</t>
  </si>
  <si>
    <t>Kapnografia (ETCO2) monitorowanie</t>
  </si>
  <si>
    <t>96.05</t>
  </si>
  <si>
    <t>Intubacja dróg oddechowych - inne</t>
  </si>
  <si>
    <t>96.07</t>
  </si>
  <si>
    <t>Wprowadzenie innej sondy do żołądka (nosowo-żołądkowej) w celu odbarczenia żołądka</t>
  </si>
  <si>
    <t>96.34</t>
  </si>
  <si>
    <t>Płukanie przez sondę żołądkową (nosowo-żołądkowa)</t>
  </si>
  <si>
    <t>96.39</t>
  </si>
  <si>
    <t>Wlew przezodbytowy - inne</t>
  </si>
  <si>
    <t>97.11</t>
  </si>
  <si>
    <t>Wymiana opatrunku unieruchamiającego kończyny górnej</t>
  </si>
  <si>
    <t>97.12</t>
  </si>
  <si>
    <t>Wymiana opatrunku unieruchamiającego kończyny dolnej</t>
  </si>
  <si>
    <t>97.612</t>
  </si>
  <si>
    <t>Wymiana cewnika w nefrostomii i pielostomii</t>
  </si>
  <si>
    <t>97.642</t>
  </si>
  <si>
    <t>Wymiana cewnika założonego na stałe w drogach moczowych</t>
  </si>
  <si>
    <t>98.20</t>
  </si>
  <si>
    <t>Usunięcie ciała obcego bez nacięcia - inne</t>
  </si>
  <si>
    <t>99.219</t>
  </si>
  <si>
    <t>Wstrzyknięcie antybiotyku - inne / bez leku</t>
  </si>
  <si>
    <t>99.601</t>
  </si>
  <si>
    <t>Prowadzenie resuscytacji krążeniowo - oddechowo - mózgowej na stanowisku intensywnej terapii</t>
  </si>
  <si>
    <t>99.844</t>
  </si>
  <si>
    <t>Ochrona otoczenia przed pacjentem</t>
  </si>
  <si>
    <t>99.97910</t>
  </si>
  <si>
    <t>Farmakoterapia przy użyciu nebulizatora</t>
  </si>
  <si>
    <t>99.99912</t>
  </si>
  <si>
    <t>Leczenie wstrząsu (niezależnie od etiologii)</t>
  </si>
  <si>
    <t>99.99913</t>
  </si>
  <si>
    <t>Stwierdzenie zgonu (bez procedur transplantologicznych)</t>
  </si>
  <si>
    <t>99.99914</t>
  </si>
  <si>
    <t>Jednodniowa hospitalizacja pacjenta w SOR</t>
  </si>
  <si>
    <t>100.61/2/Ł</t>
  </si>
  <si>
    <t>Założenie cewnika do tętnicy/metodą Seldingera/Łączona</t>
  </si>
  <si>
    <t>W ramach odrębnych umów z jednostkami zewnętrznymi ceny ustalane są indywidualnie</t>
  </si>
  <si>
    <t>00.242</t>
  </si>
  <si>
    <t>Koherentna tomografia optyczna tętnic wieńcowych (OCT)</t>
  </si>
  <si>
    <t>00.242/Ł</t>
  </si>
  <si>
    <t>Koherentna tomografia optyczna tętnic wieńcowych (OCT) - łączona</t>
  </si>
  <si>
    <t>37.341</t>
  </si>
  <si>
    <t>Ablacja, wycięcie lub zniszczenie zmiany tkanki serca, metodą endowaskularną</t>
  </si>
  <si>
    <t>39.536</t>
  </si>
  <si>
    <t>Zaopatrzenie przetoki tętniczo-żylnej spiralami embolizacyjnymi</t>
  </si>
  <si>
    <t>Y90/12</t>
  </si>
  <si>
    <t>Ocena histopatologiczna biopsji nerki</t>
  </si>
  <si>
    <t>Znieczulenie zewnątrzoponowe ciągłe (do 2 godzin)/Łączona</t>
  </si>
  <si>
    <t>U843/3</t>
  </si>
  <si>
    <t>Oznaczanie najmniejszego stężenia antybiotyku hamującego (Minimal Inhibitory Concentration, MIC) wzrost bakterii metodą mikrorozcieńczeń w agarze</t>
  </si>
  <si>
    <t>L91/ALEX2</t>
  </si>
  <si>
    <t>Panel alergenów molekularnych ALEX2 (295 parametrów)</t>
  </si>
  <si>
    <t>Fosfataza zasadowa granulocytów (FAG)</t>
  </si>
  <si>
    <t>Kreatynina enzymatyczna z eGFR</t>
  </si>
  <si>
    <t>Indeks IgG</t>
  </si>
  <si>
    <t>Mocznik w płynach ustrojowych</t>
  </si>
  <si>
    <t>Fosforan nieorganiczny w surowicy</t>
  </si>
  <si>
    <t>Przeciwciała przeciw peroksydazie tarczycowej (aTPO)</t>
  </si>
  <si>
    <t>Przeciwciała przeciwko tyreoglobulinie (aTG)</t>
  </si>
  <si>
    <t>Wapń całkowity (Ca) w surowicy</t>
  </si>
  <si>
    <t>Magnez całkowity (Mg) w surowicy</t>
  </si>
  <si>
    <t>Amylaza w surowicy (trzustkowa)</t>
  </si>
  <si>
    <t>Fosfataza alkaliczna (ALP)</t>
  </si>
  <si>
    <t>Apolipoproteina B (APO B)</t>
  </si>
  <si>
    <t>Bydgoszcz, lipiec 2023 rok</t>
  </si>
  <si>
    <t>39.994</t>
  </si>
  <si>
    <t>Badanie sanitarno-epidemiologiczne studenta</t>
  </si>
  <si>
    <t>E65+E05/N</t>
  </si>
  <si>
    <t>E65+E05</t>
  </si>
  <si>
    <t>93.1139/30min</t>
  </si>
  <si>
    <t>93.1139/45min</t>
  </si>
  <si>
    <t>93.1139/60min</t>
  </si>
  <si>
    <t>93.3912/15min</t>
  </si>
  <si>
    <t>93.3912/20min</t>
  </si>
  <si>
    <t>93.1139/10min</t>
  </si>
  <si>
    <t>93.1139/15min</t>
  </si>
  <si>
    <t>93.1139/20min</t>
  </si>
  <si>
    <t>93.1139/5min</t>
  </si>
  <si>
    <t>37.342/37.261</t>
  </si>
  <si>
    <t>O21/O05/N91</t>
  </si>
  <si>
    <t>99.99902</t>
  </si>
  <si>
    <t>Białko w moczu/DZM</t>
  </si>
  <si>
    <t>Czynnik krzepnięcia VIII (FVIII)</t>
  </si>
  <si>
    <t>Glukoza w moczu/DZM</t>
  </si>
  <si>
    <t>Jonogram w moczu/DZM</t>
  </si>
  <si>
    <t>Fosforan nieorganiczny w moczu/DZM</t>
  </si>
  <si>
    <t>Kortyzol w moczu/DZM</t>
  </si>
  <si>
    <t>Kreatynina w moczu/DZM</t>
  </si>
  <si>
    <t>Kwas moczowy w moczu/DZM</t>
  </si>
  <si>
    <t>Magnez w moczu/DZM</t>
  </si>
  <si>
    <t>Mocznik w surowicy</t>
  </si>
  <si>
    <t>Mocznik w moczu/DZM</t>
  </si>
  <si>
    <t>Wapń całkowity w moczu/DZM</t>
  </si>
  <si>
    <t>Alkohol etylowy</t>
  </si>
  <si>
    <t>Żelazo - utajona zdolność wiązania (UIBC)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</si>
</sst>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9"/>
      <color rgb="FF7F7F7F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64" fontId="2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6" fillId="0" borderId="0" applyNumberFormat="0" applyFill="0" applyBorder="0" applyAlignment="0" applyProtection="0"/>
    <xf numFmtId="0" fontId="22" fillId="0" borderId="0"/>
    <xf numFmtId="0" fontId="25" fillId="0" borderId="0"/>
    <xf numFmtId="44" fontId="1" fillId="0" borderId="0" applyFont="0" applyFill="0" applyBorder="0" applyAlignment="0" applyProtection="0"/>
    <xf numFmtId="0" fontId="32" fillId="0" borderId="0"/>
  </cellStyleXfs>
  <cellXfs count="116">
    <xf numFmtId="0" fontId="0" fillId="0" borderId="0" xfId="0"/>
    <xf numFmtId="0" fontId="0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0" fillId="0" borderId="0" xfId="0" quotePrefix="1" applyFont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0" fillId="0" borderId="0" xfId="5" applyFont="1" applyAlignment="1">
      <alignment vertical="center" wrapText="1"/>
    </xf>
    <xf numFmtId="0" fontId="11" fillId="0" borderId="0" xfId="6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7" fillId="0" borderId="1" xfId="7" applyFont="1" applyBorder="1" applyAlignment="1">
      <alignment vertical="center"/>
    </xf>
    <xf numFmtId="0" fontId="7" fillId="0" borderId="1" xfId="7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7" applyFont="1" applyBorder="1" applyAlignment="1">
      <alignment vertical="center"/>
    </xf>
    <xf numFmtId="0" fontId="7" fillId="0" borderId="0" xfId="7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4" fontId="0" fillId="0" borderId="0" xfId="0" applyNumberFormat="1" applyFont="1" applyAlignment="1">
      <alignment vertical="center" wrapText="1"/>
    </xf>
    <xf numFmtId="4" fontId="23" fillId="0" borderId="4" xfId="2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 wrapText="1"/>
    </xf>
    <xf numFmtId="4" fontId="24" fillId="0" borderId="4" xfId="2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23" fillId="0" borderId="4" xfId="2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23" fillId="0" borderId="4" xfId="2" applyNumberFormat="1" applyFont="1" applyFill="1" applyBorder="1" applyAlignment="1" applyProtection="1">
      <alignment vertical="center" wrapText="1"/>
    </xf>
    <xf numFmtId="0" fontId="0" fillId="0" borderId="0" xfId="0" applyFont="1" applyAlignment="1">
      <alignment horizontal="center" vertical="center" wrapText="1"/>
    </xf>
    <xf numFmtId="4" fontId="0" fillId="0" borderId="1" xfId="0" applyNumberFormat="1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7" fillId="0" borderId="1" xfId="0" applyFont="1" applyFill="1" applyBorder="1" applyAlignment="1" applyProtection="1">
      <alignment horizontal="left" vertical="center" wrapText="1"/>
      <protection locked="0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0" fillId="0" borderId="7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/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Border="1" applyAlignment="1">
      <alignment horizontal="right" vertical="center" wrapText="1"/>
    </xf>
    <xf numFmtId="0" fontId="0" fillId="0" borderId="7" xfId="0" applyFont="1" applyBorder="1" applyAlignment="1">
      <alignment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2" fontId="0" fillId="0" borderId="1" xfId="1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0" fillId="0" borderId="1" xfId="10" applyNumberFormat="1" applyFont="1" applyFill="1" applyBorder="1" applyAlignment="1">
      <alignment horizontal="right" vertical="center" wrapText="1"/>
    </xf>
    <xf numFmtId="4" fontId="0" fillId="0" borderId="3" xfId="0" applyNumberFormat="1" applyFont="1" applyBorder="1" applyAlignment="1">
      <alignment vertical="center" wrapText="1"/>
    </xf>
    <xf numFmtId="0" fontId="3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165" fontId="0" fillId="0" borderId="0" xfId="0" applyNumberFormat="1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6" applyFont="1" applyAlignment="1">
      <alignment horizontal="left" vertical="top" wrapText="1"/>
    </xf>
    <xf numFmtId="0" fontId="17" fillId="0" borderId="0" xfId="0" applyFont="1" applyBorder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6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</cellXfs>
  <cellStyles count="12">
    <cellStyle name="Excel Built-in Normal" xfId="2"/>
    <cellStyle name="Hiperłącze" xfId="7" builtinId="8"/>
    <cellStyle name="Normalny" xfId="0" builtinId="0"/>
    <cellStyle name="Normalny 2" xfId="4"/>
    <cellStyle name="Normalny 2 2" xfId="11"/>
    <cellStyle name="Normalny 2 2 4" xfId="5"/>
    <cellStyle name="Normalny 3" xfId="8"/>
    <cellStyle name="Normalny 4" xfId="1"/>
    <cellStyle name="Normalny 5" xfId="3"/>
    <cellStyle name="Normalny 6" xfId="9"/>
    <cellStyle name="Normalny 8" xfId="6"/>
    <cellStyle name="Walutowy" xfId="10" builtin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3</xdr:row>
      <xdr:rowOff>9525</xdr:rowOff>
    </xdr:from>
    <xdr:to>
      <xdr:col>8</xdr:col>
      <xdr:colOff>363504</xdr:colOff>
      <xdr:row>8</xdr:row>
      <xdr:rowOff>533400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590550"/>
          <a:ext cx="4678329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4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vmlDrawing" Target="../drawings/vmlDrawing7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vmlDrawing" Target="../drawings/vmlDrawing8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vmlDrawing" Target="../drawings/vmlDrawing9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4" Type="http://schemas.openxmlformats.org/officeDocument/2006/relationships/vmlDrawing" Target="../drawings/vmlDrawing10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4" Type="http://schemas.openxmlformats.org/officeDocument/2006/relationships/vmlDrawing" Target="../drawings/vmlDrawing11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vmlDrawing" Target="../drawings/vmlDrawing12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vmlDrawing" Target="../drawings/vmlDrawing13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4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4" Type="http://schemas.openxmlformats.org/officeDocument/2006/relationships/vmlDrawing" Target="../drawings/vmlDrawing15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6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4" Type="http://schemas.openxmlformats.org/officeDocument/2006/relationships/vmlDrawing" Target="../drawings/vmlDrawing17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4" Type="http://schemas.openxmlformats.org/officeDocument/2006/relationships/vmlDrawing" Target="../drawings/vmlDrawing18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4" Type="http://schemas.openxmlformats.org/officeDocument/2006/relationships/vmlDrawing" Target="../drawings/vmlDrawing19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4" Type="http://schemas.openxmlformats.org/officeDocument/2006/relationships/vmlDrawing" Target="../drawings/vmlDrawing20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4" Type="http://schemas.openxmlformats.org/officeDocument/2006/relationships/vmlDrawing" Target="../drawings/vmlDrawing21.v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4" Type="http://schemas.openxmlformats.org/officeDocument/2006/relationships/vmlDrawing" Target="../drawings/vmlDrawing22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4" Type="http://schemas.openxmlformats.org/officeDocument/2006/relationships/vmlDrawing" Target="../drawings/vmlDrawing23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4" Type="http://schemas.openxmlformats.org/officeDocument/2006/relationships/vmlDrawing" Target="../drawings/vmlDrawing2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4" Type="http://schemas.openxmlformats.org/officeDocument/2006/relationships/vmlDrawing" Target="../drawings/vmlDrawing25.v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4" Type="http://schemas.openxmlformats.org/officeDocument/2006/relationships/vmlDrawing" Target="../drawings/vmlDrawing26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4" Type="http://schemas.openxmlformats.org/officeDocument/2006/relationships/vmlDrawing" Target="../drawings/vmlDrawing27.v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4" Type="http://schemas.openxmlformats.org/officeDocument/2006/relationships/vmlDrawing" Target="../drawings/vmlDrawing28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4" Type="http://schemas.openxmlformats.org/officeDocument/2006/relationships/vmlDrawing" Target="../drawings/vmlDrawing29.v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4" Type="http://schemas.openxmlformats.org/officeDocument/2006/relationships/vmlDrawing" Target="../drawings/vmlDrawing30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104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4" Type="http://schemas.openxmlformats.org/officeDocument/2006/relationships/vmlDrawing" Target="../drawings/vmlDrawing32.v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0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4" Type="http://schemas.openxmlformats.org/officeDocument/2006/relationships/vmlDrawing" Target="../drawings/vmlDrawing33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4" Type="http://schemas.openxmlformats.org/officeDocument/2006/relationships/vmlDrawing" Target="../drawings/vmlDrawing3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5.bin"/><Relationship Id="rId1" Type="http://schemas.openxmlformats.org/officeDocument/2006/relationships/printerSettings" Target="../printerSettings/printerSettings114.bin"/><Relationship Id="rId4" Type="http://schemas.openxmlformats.org/officeDocument/2006/relationships/vmlDrawing" Target="../drawings/vmlDrawing35.v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117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4" Type="http://schemas.openxmlformats.org/officeDocument/2006/relationships/vmlDrawing" Target="../drawings/vmlDrawing37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4" Type="http://schemas.openxmlformats.org/officeDocument/2006/relationships/vmlDrawing" Target="../drawings/vmlDrawing38.v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6.bin"/><Relationship Id="rId2" Type="http://schemas.openxmlformats.org/officeDocument/2006/relationships/printerSettings" Target="../printerSettings/printerSettings125.bin"/><Relationship Id="rId1" Type="http://schemas.openxmlformats.org/officeDocument/2006/relationships/printerSettings" Target="../printerSettings/printerSettings124.bin"/><Relationship Id="rId4" Type="http://schemas.openxmlformats.org/officeDocument/2006/relationships/vmlDrawing" Target="../drawings/vmlDrawing39.v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4" Type="http://schemas.openxmlformats.org/officeDocument/2006/relationships/vmlDrawing" Target="../drawings/vmlDrawing40.v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31.bin"/><Relationship Id="rId1" Type="http://schemas.openxmlformats.org/officeDocument/2006/relationships/printerSettings" Target="../printerSettings/printerSettings130.bin"/><Relationship Id="rId4" Type="http://schemas.openxmlformats.org/officeDocument/2006/relationships/vmlDrawing" Target="../drawings/vmlDrawing41.v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4" Type="http://schemas.openxmlformats.org/officeDocument/2006/relationships/vmlDrawing" Target="../drawings/vmlDrawing42.v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8.bin"/><Relationship Id="rId2" Type="http://schemas.openxmlformats.org/officeDocument/2006/relationships/printerSettings" Target="../printerSettings/printerSettings137.bin"/><Relationship Id="rId1" Type="http://schemas.openxmlformats.org/officeDocument/2006/relationships/printerSettings" Target="../printerSettings/printerSettings136.bin"/><Relationship Id="rId4" Type="http://schemas.openxmlformats.org/officeDocument/2006/relationships/vmlDrawing" Target="../drawings/vmlDrawing43.vm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1.bin"/><Relationship Id="rId2" Type="http://schemas.openxmlformats.org/officeDocument/2006/relationships/printerSettings" Target="../printerSettings/printerSettings140.bin"/><Relationship Id="rId1" Type="http://schemas.openxmlformats.org/officeDocument/2006/relationships/printerSettings" Target="../printerSettings/printerSettings139.bin"/><Relationship Id="rId4" Type="http://schemas.openxmlformats.org/officeDocument/2006/relationships/vmlDrawing" Target="../drawings/vmlDrawing4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43.bin"/><Relationship Id="rId1" Type="http://schemas.openxmlformats.org/officeDocument/2006/relationships/printerSettings" Target="../printerSettings/printerSettings142.bin"/><Relationship Id="rId4" Type="http://schemas.openxmlformats.org/officeDocument/2006/relationships/vmlDrawing" Target="../drawings/vmlDrawing45.vm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4" Type="http://schemas.openxmlformats.org/officeDocument/2006/relationships/vmlDrawing" Target="../drawings/vmlDrawing46.vm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9.bin"/><Relationship Id="rId1" Type="http://schemas.openxmlformats.org/officeDocument/2006/relationships/printerSettings" Target="../printerSettings/printerSettings148.bin"/><Relationship Id="rId4" Type="http://schemas.openxmlformats.org/officeDocument/2006/relationships/vmlDrawing" Target="../drawings/vmlDrawing47.v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1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15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15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15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155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8.bin"/><Relationship Id="rId2" Type="http://schemas.openxmlformats.org/officeDocument/2006/relationships/printerSettings" Target="../printerSettings/printerSettings157.bin"/><Relationship Id="rId1" Type="http://schemas.openxmlformats.org/officeDocument/2006/relationships/printerSettings" Target="../printerSettings/printerSettings156.bin"/><Relationship Id="rId4" Type="http://schemas.openxmlformats.org/officeDocument/2006/relationships/vmlDrawing" Target="../drawings/vmlDrawing53.vml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60.bin"/><Relationship Id="rId1" Type="http://schemas.openxmlformats.org/officeDocument/2006/relationships/printerSettings" Target="../printerSettings/printerSettings159.bin"/><Relationship Id="rId4" Type="http://schemas.openxmlformats.org/officeDocument/2006/relationships/vmlDrawing" Target="../drawings/vmlDrawing5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vmlDrawing" Target="../drawings/vmlDrawing1.vml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4.bin"/><Relationship Id="rId2" Type="http://schemas.openxmlformats.org/officeDocument/2006/relationships/printerSettings" Target="../printerSettings/printerSettings163.bin"/><Relationship Id="rId1" Type="http://schemas.openxmlformats.org/officeDocument/2006/relationships/printerSettings" Target="../printerSettings/printerSettings162.bin"/><Relationship Id="rId4" Type="http://schemas.openxmlformats.org/officeDocument/2006/relationships/vmlDrawing" Target="../drawings/vmlDrawing55.vml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66.bin"/><Relationship Id="rId1" Type="http://schemas.openxmlformats.org/officeDocument/2006/relationships/printerSettings" Target="../printerSettings/printerSettings165.bin"/><Relationship Id="rId4" Type="http://schemas.openxmlformats.org/officeDocument/2006/relationships/vmlDrawing" Target="../drawings/vmlDrawing56.vml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0.bin"/><Relationship Id="rId2" Type="http://schemas.openxmlformats.org/officeDocument/2006/relationships/printerSettings" Target="../printerSettings/printerSettings169.bin"/><Relationship Id="rId1" Type="http://schemas.openxmlformats.org/officeDocument/2006/relationships/printerSettings" Target="../printerSettings/printerSettings168.bin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3.bin"/><Relationship Id="rId2" Type="http://schemas.openxmlformats.org/officeDocument/2006/relationships/printerSettings" Target="../printerSettings/printerSettings172.bin"/><Relationship Id="rId1" Type="http://schemas.openxmlformats.org/officeDocument/2006/relationships/printerSettings" Target="../printerSettings/printerSettings171.bin"/><Relationship Id="rId4" Type="http://schemas.openxmlformats.org/officeDocument/2006/relationships/vmlDrawing" Target="../drawings/vmlDrawing57.vml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6.bin"/><Relationship Id="rId2" Type="http://schemas.openxmlformats.org/officeDocument/2006/relationships/printerSettings" Target="../printerSettings/printerSettings175.bin"/><Relationship Id="rId1" Type="http://schemas.openxmlformats.org/officeDocument/2006/relationships/printerSettings" Target="../printerSettings/printerSettings174.bin"/><Relationship Id="rId4" Type="http://schemas.openxmlformats.org/officeDocument/2006/relationships/vmlDrawing" Target="../drawings/vmlDrawing58.vml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9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4" Type="http://schemas.openxmlformats.org/officeDocument/2006/relationships/vmlDrawing" Target="../drawings/vmlDrawing59.vm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0.vml"/><Relationship Id="rId1" Type="http://schemas.openxmlformats.org/officeDocument/2006/relationships/printerSettings" Target="../printerSettings/printerSettings180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1.vml"/><Relationship Id="rId1" Type="http://schemas.openxmlformats.org/officeDocument/2006/relationships/printerSettings" Target="../printerSettings/printerSettings18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M29"/>
  <sheetViews>
    <sheetView tabSelected="1" zoomScaleNormal="100" workbookViewId="0">
      <selection activeCell="B196" sqref="B196"/>
    </sheetView>
  </sheetViews>
  <sheetFormatPr defaultRowHeight="15"/>
  <cols>
    <col min="9" max="9" width="12.5703125" customWidth="1"/>
    <col min="10" max="10" width="11.140625" customWidth="1"/>
  </cols>
  <sheetData>
    <row r="1" spans="1:9" ht="15.75">
      <c r="A1" s="52"/>
      <c r="B1" s="52"/>
      <c r="C1" s="52"/>
    </row>
    <row r="5" spans="1:9">
      <c r="A5" s="16"/>
    </row>
    <row r="6" spans="1:9">
      <c r="A6" s="16"/>
    </row>
    <row r="7" spans="1:9" ht="21.75" customHeight="1">
      <c r="A7" s="17"/>
    </row>
    <row r="8" spans="1:9">
      <c r="A8" s="15"/>
    </row>
    <row r="9" spans="1:9" ht="126" customHeight="1">
      <c r="A9" s="15"/>
    </row>
    <row r="10" spans="1:9" ht="46.5">
      <c r="A10" s="96" t="s">
        <v>1846</v>
      </c>
      <c r="B10" s="96"/>
      <c r="C10" s="96"/>
      <c r="D10" s="96"/>
      <c r="E10" s="96"/>
      <c r="F10" s="96"/>
      <c r="G10" s="96"/>
      <c r="H10" s="96"/>
      <c r="I10" s="96"/>
    </row>
    <row r="11" spans="1:9" ht="26.25">
      <c r="A11" s="94" t="s">
        <v>1847</v>
      </c>
      <c r="B11" s="94"/>
      <c r="C11" s="94"/>
      <c r="D11" s="94"/>
      <c r="E11" s="94"/>
      <c r="F11" s="94"/>
      <c r="G11" s="94"/>
      <c r="H11" s="94"/>
      <c r="I11" s="94"/>
    </row>
    <row r="12" spans="1:9" ht="26.25">
      <c r="A12" s="94" t="s">
        <v>1848</v>
      </c>
      <c r="B12" s="94"/>
      <c r="C12" s="94"/>
      <c r="D12" s="94"/>
      <c r="E12" s="94"/>
      <c r="F12" s="94"/>
      <c r="G12" s="94"/>
      <c r="H12" s="94"/>
      <c r="I12" s="94"/>
    </row>
    <row r="13" spans="1:9" ht="26.25">
      <c r="A13" s="94" t="s">
        <v>1849</v>
      </c>
      <c r="B13" s="94"/>
      <c r="C13" s="94"/>
      <c r="D13" s="94"/>
      <c r="E13" s="94"/>
      <c r="F13" s="94"/>
      <c r="G13" s="94"/>
      <c r="H13" s="94"/>
      <c r="I13" s="94"/>
    </row>
    <row r="14" spans="1:9" ht="26.25">
      <c r="A14" s="94" t="s">
        <v>1850</v>
      </c>
      <c r="B14" s="94"/>
      <c r="C14" s="94"/>
      <c r="D14" s="94"/>
      <c r="E14" s="94"/>
      <c r="F14" s="94"/>
      <c r="G14" s="94"/>
      <c r="H14" s="94"/>
      <c r="I14" s="94"/>
    </row>
    <row r="15" spans="1:9" ht="69.75" customHeight="1">
      <c r="A15" s="97"/>
      <c r="B15" s="97"/>
      <c r="C15" s="97"/>
      <c r="D15" s="97"/>
      <c r="E15" s="97"/>
      <c r="F15" s="97"/>
      <c r="G15" s="97"/>
      <c r="H15" s="97"/>
      <c r="I15" s="97"/>
    </row>
    <row r="16" spans="1:9" ht="39" customHeight="1">
      <c r="A16" s="19"/>
      <c r="H16" s="62" t="s">
        <v>1851</v>
      </c>
    </row>
    <row r="17" spans="1:13" ht="15.75" customHeight="1">
      <c r="B17" s="19"/>
      <c r="C17" s="19"/>
      <c r="D17" s="19"/>
      <c r="E17" s="19"/>
      <c r="F17" s="19"/>
      <c r="H17" s="45" t="s">
        <v>2720</v>
      </c>
    </row>
    <row r="18" spans="1:13" ht="15.75" customHeight="1">
      <c r="A18" s="43"/>
      <c r="B18" s="43"/>
      <c r="C18" s="43"/>
      <c r="D18" s="43"/>
      <c r="E18" s="43"/>
      <c r="F18" s="43"/>
      <c r="H18" s="45" t="s">
        <v>2068</v>
      </c>
    </row>
    <row r="19" spans="1:13" ht="15" customHeight="1">
      <c r="A19" s="43"/>
      <c r="B19" s="43"/>
      <c r="C19" s="43"/>
      <c r="D19" s="43"/>
      <c r="E19" s="43"/>
      <c r="F19" s="43"/>
      <c r="H19" s="45" t="s">
        <v>2069</v>
      </c>
      <c r="I19" s="63"/>
    </row>
    <row r="20" spans="1:13" ht="11.25" customHeight="1">
      <c r="A20" s="43"/>
      <c r="B20" s="43"/>
      <c r="C20" s="43"/>
      <c r="D20" s="43"/>
      <c r="E20" s="43"/>
      <c r="F20" s="43"/>
      <c r="G20" s="19"/>
      <c r="H20" s="45"/>
      <c r="I20" s="19"/>
    </row>
    <row r="21" spans="1:13" ht="11.25" customHeight="1">
      <c r="A21" s="20"/>
      <c r="G21" s="43"/>
      <c r="H21" s="45"/>
      <c r="I21" s="43"/>
      <c r="M21" s="45"/>
    </row>
    <row r="22" spans="1:13" ht="15" customHeight="1">
      <c r="A22" s="20"/>
      <c r="G22" s="43"/>
      <c r="H22" s="45" t="s">
        <v>2721</v>
      </c>
      <c r="I22" s="43"/>
      <c r="M22" s="45"/>
    </row>
    <row r="23" spans="1:13" ht="15" customHeight="1">
      <c r="A23" s="43"/>
      <c r="G23" s="43"/>
      <c r="H23" s="45"/>
      <c r="I23" s="43"/>
      <c r="M23" s="45"/>
    </row>
    <row r="24" spans="1:13" ht="39" customHeight="1">
      <c r="A24" s="43"/>
      <c r="H24" s="45"/>
      <c r="M24" s="45"/>
    </row>
    <row r="25" spans="1:13" ht="15" customHeight="1">
      <c r="A25" s="18"/>
      <c r="M25" s="45"/>
    </row>
    <row r="26" spans="1:13" ht="39.75" customHeight="1">
      <c r="A26" s="44"/>
      <c r="H26" s="45"/>
      <c r="M26" s="45"/>
    </row>
    <row r="27" spans="1:13" ht="21">
      <c r="A27" s="95" t="s">
        <v>2979</v>
      </c>
      <c r="B27" s="95"/>
      <c r="C27" s="95"/>
      <c r="D27" s="95"/>
      <c r="E27" s="95"/>
      <c r="F27" s="95"/>
      <c r="G27" s="95"/>
      <c r="H27" s="95"/>
      <c r="I27" s="95"/>
      <c r="M27" s="45"/>
    </row>
    <row r="28" spans="1:13">
      <c r="M28" s="45"/>
    </row>
    <row r="29" spans="1:13">
      <c r="M29" s="45"/>
    </row>
  </sheetData>
  <customSheetViews>
    <customSheetView guid="{0235A0BF-2A5F-4D4D-BB65-43C17092679C}" fitToPage="1" topLeftCell="A22">
      <selection activeCell="D4" sqref="D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topLeftCell="A22">
      <selection activeCell="O29" sqref="O29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7">
    <mergeCell ref="A14:I14"/>
    <mergeCell ref="A27:I27"/>
    <mergeCell ref="A10:I10"/>
    <mergeCell ref="A11:I11"/>
    <mergeCell ref="A12:I12"/>
    <mergeCell ref="A13:I13"/>
    <mergeCell ref="A15:I15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/>
  <dimension ref="A1:C229"/>
  <sheetViews>
    <sheetView zoomScaleNormal="100" workbookViewId="0">
      <pane ySplit="3" topLeftCell="A189" activePane="bottomLeft" state="frozen"/>
      <selection activeCell="I21" sqref="I21"/>
      <selection pane="bottomLeft" activeCell="B196" sqref="B196"/>
    </sheetView>
  </sheetViews>
  <sheetFormatPr defaultRowHeight="18" customHeight="1"/>
  <cols>
    <col min="1" max="1" width="14.42578125" style="35" customWidth="1"/>
    <col min="2" max="2" width="67.8554687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354</v>
      </c>
      <c r="B1" s="108"/>
      <c r="C1" s="108"/>
    </row>
    <row r="2" spans="1:3" ht="18" customHeight="1">
      <c r="C2" s="35"/>
    </row>
    <row r="3" spans="1:3" ht="43.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75" t="s">
        <v>1940</v>
      </c>
      <c r="B4" s="6" t="s">
        <v>1941</v>
      </c>
      <c r="C4" s="56">
        <v>17</v>
      </c>
    </row>
    <row r="5" spans="1:3" ht="18" customHeight="1">
      <c r="A5" s="75" t="s">
        <v>361</v>
      </c>
      <c r="B5" s="6" t="s">
        <v>362</v>
      </c>
      <c r="C5" s="56">
        <v>61</v>
      </c>
    </row>
    <row r="6" spans="1:3" ht="30">
      <c r="A6" s="75" t="s">
        <v>359</v>
      </c>
      <c r="B6" s="6" t="s">
        <v>360</v>
      </c>
      <c r="C6" s="56">
        <v>66</v>
      </c>
    </row>
    <row r="7" spans="1:3" ht="21" customHeight="1">
      <c r="A7" s="75" t="s">
        <v>363</v>
      </c>
      <c r="B7" s="6" t="s">
        <v>364</v>
      </c>
      <c r="C7" s="56">
        <v>55</v>
      </c>
    </row>
    <row r="8" spans="1:3" ht="20.25" customHeight="1">
      <c r="A8" s="75" t="s">
        <v>365</v>
      </c>
      <c r="B8" s="6" t="s">
        <v>366</v>
      </c>
      <c r="C8" s="56">
        <v>55</v>
      </c>
    </row>
    <row r="9" spans="1:3" ht="30">
      <c r="A9" s="75" t="s">
        <v>2281</v>
      </c>
      <c r="B9" s="6" t="s">
        <v>2282</v>
      </c>
      <c r="C9" s="56">
        <v>55</v>
      </c>
    </row>
    <row r="10" spans="1:3" ht="30">
      <c r="A10" s="75" t="s">
        <v>2283</v>
      </c>
      <c r="B10" s="6" t="s">
        <v>2284</v>
      </c>
      <c r="C10" s="56">
        <v>55</v>
      </c>
    </row>
    <row r="11" spans="1:3" ht="30">
      <c r="A11" s="75" t="s">
        <v>2285</v>
      </c>
      <c r="B11" s="6" t="s">
        <v>2286</v>
      </c>
      <c r="C11" s="56">
        <v>55</v>
      </c>
    </row>
    <row r="12" spans="1:3" ht="18" customHeight="1">
      <c r="A12" s="75" t="s">
        <v>367</v>
      </c>
      <c r="B12" s="6" t="s">
        <v>2996</v>
      </c>
      <c r="C12" s="56">
        <v>8</v>
      </c>
    </row>
    <row r="13" spans="1:3" ht="18" customHeight="1">
      <c r="A13" s="75" t="s">
        <v>368</v>
      </c>
      <c r="B13" s="6" t="s">
        <v>2998</v>
      </c>
      <c r="C13" s="56">
        <v>8</v>
      </c>
    </row>
    <row r="14" spans="1:3" ht="18" customHeight="1">
      <c r="A14" s="75" t="s">
        <v>369</v>
      </c>
      <c r="B14" s="6" t="s">
        <v>370</v>
      </c>
      <c r="C14" s="56">
        <v>31</v>
      </c>
    </row>
    <row r="15" spans="1:3" ht="30">
      <c r="A15" s="75" t="s">
        <v>2291</v>
      </c>
      <c r="B15" s="6" t="s">
        <v>2292</v>
      </c>
      <c r="C15" s="56">
        <v>86</v>
      </c>
    </row>
    <row r="16" spans="1:3" ht="30">
      <c r="A16" s="75" t="s">
        <v>2475</v>
      </c>
      <c r="B16" s="6" t="s">
        <v>355</v>
      </c>
      <c r="C16" s="56">
        <v>50</v>
      </c>
    </row>
    <row r="17" spans="1:3" ht="30">
      <c r="A17" s="5" t="s">
        <v>2481</v>
      </c>
      <c r="B17" s="6" t="s">
        <v>356</v>
      </c>
      <c r="C17" s="56">
        <v>50</v>
      </c>
    </row>
    <row r="18" spans="1:3" ht="18" customHeight="1">
      <c r="A18" s="75" t="s">
        <v>371</v>
      </c>
      <c r="B18" s="6" t="s">
        <v>372</v>
      </c>
      <c r="C18" s="56">
        <v>43</v>
      </c>
    </row>
    <row r="19" spans="1:3" ht="18" customHeight="1">
      <c r="A19" s="75" t="s">
        <v>357</v>
      </c>
      <c r="B19" s="6" t="s">
        <v>358</v>
      </c>
      <c r="C19" s="56">
        <v>50</v>
      </c>
    </row>
    <row r="20" spans="1:3" ht="18" customHeight="1">
      <c r="A20" s="75" t="s">
        <v>375</v>
      </c>
      <c r="B20" s="6" t="s">
        <v>2967</v>
      </c>
      <c r="C20" s="56">
        <v>133</v>
      </c>
    </row>
    <row r="21" spans="1:3" ht="18" customHeight="1">
      <c r="A21" s="75" t="s">
        <v>376</v>
      </c>
      <c r="B21" s="6" t="s">
        <v>377</v>
      </c>
      <c r="C21" s="56">
        <v>17</v>
      </c>
    </row>
    <row r="22" spans="1:3" ht="18" customHeight="1">
      <c r="A22" s="75" t="s">
        <v>378</v>
      </c>
      <c r="B22" s="6" t="s">
        <v>379</v>
      </c>
      <c r="C22" s="56">
        <v>110</v>
      </c>
    </row>
    <row r="23" spans="1:3" ht="18" customHeight="1">
      <c r="A23" s="75" t="s">
        <v>380</v>
      </c>
      <c r="B23" s="6" t="s">
        <v>381</v>
      </c>
      <c r="C23" s="56">
        <v>10</v>
      </c>
    </row>
    <row r="24" spans="1:3" ht="18" customHeight="1">
      <c r="A24" s="75" t="s">
        <v>382</v>
      </c>
      <c r="B24" s="6" t="s">
        <v>383</v>
      </c>
      <c r="C24" s="56">
        <v>19</v>
      </c>
    </row>
    <row r="25" spans="1:3" ht="18" customHeight="1">
      <c r="A25" s="75" t="s">
        <v>384</v>
      </c>
      <c r="B25" s="6" t="s">
        <v>1994</v>
      </c>
      <c r="C25" s="56">
        <v>19</v>
      </c>
    </row>
    <row r="26" spans="1:3" ht="18" customHeight="1">
      <c r="A26" s="75" t="s">
        <v>387</v>
      </c>
      <c r="B26" s="6" t="s">
        <v>388</v>
      </c>
      <c r="C26" s="56">
        <v>22</v>
      </c>
    </row>
    <row r="27" spans="1:3" ht="18" customHeight="1">
      <c r="A27" s="75" t="s">
        <v>385</v>
      </c>
      <c r="B27" s="6" t="s">
        <v>386</v>
      </c>
      <c r="C27" s="56">
        <v>19</v>
      </c>
    </row>
    <row r="28" spans="1:3" ht="18" customHeight="1">
      <c r="A28" s="75" t="s">
        <v>389</v>
      </c>
      <c r="B28" s="6" t="s">
        <v>390</v>
      </c>
      <c r="C28" s="56">
        <v>9</v>
      </c>
    </row>
    <row r="29" spans="1:3" ht="18" customHeight="1">
      <c r="A29" s="75" t="s">
        <v>391</v>
      </c>
      <c r="B29" s="6" t="s">
        <v>392</v>
      </c>
      <c r="C29" s="56">
        <v>61</v>
      </c>
    </row>
    <row r="30" spans="1:3" ht="18" customHeight="1">
      <c r="A30" s="75" t="s">
        <v>393</v>
      </c>
      <c r="B30" s="6" t="s">
        <v>394</v>
      </c>
      <c r="C30" s="56">
        <v>39</v>
      </c>
    </row>
    <row r="31" spans="1:3" ht="18" customHeight="1">
      <c r="A31" s="27" t="s">
        <v>1898</v>
      </c>
      <c r="B31" s="27" t="s">
        <v>1899</v>
      </c>
      <c r="C31" s="56">
        <v>39</v>
      </c>
    </row>
    <row r="32" spans="1:3" ht="18" customHeight="1">
      <c r="A32" s="75" t="s">
        <v>2407</v>
      </c>
      <c r="B32" s="6" t="s">
        <v>577</v>
      </c>
      <c r="C32" s="56">
        <v>44</v>
      </c>
    </row>
    <row r="33" spans="1:3" ht="18" customHeight="1">
      <c r="A33" s="75" t="s">
        <v>2408</v>
      </c>
      <c r="B33" s="6" t="s">
        <v>576</v>
      </c>
      <c r="C33" s="56">
        <v>44</v>
      </c>
    </row>
    <row r="34" spans="1:3" ht="18" customHeight="1">
      <c r="A34" s="75" t="s">
        <v>2409</v>
      </c>
      <c r="B34" s="6" t="s">
        <v>575</v>
      </c>
      <c r="C34" s="56">
        <v>44</v>
      </c>
    </row>
    <row r="35" spans="1:3" ht="18" customHeight="1">
      <c r="A35" s="75" t="s">
        <v>2603</v>
      </c>
      <c r="B35" s="6" t="s">
        <v>2604</v>
      </c>
      <c r="C35" s="56">
        <v>50</v>
      </c>
    </row>
    <row r="36" spans="1:3" ht="18" customHeight="1">
      <c r="A36" s="75" t="s">
        <v>395</v>
      </c>
      <c r="B36" s="6" t="s">
        <v>396</v>
      </c>
      <c r="C36" s="56">
        <v>24</v>
      </c>
    </row>
    <row r="37" spans="1:3" ht="30">
      <c r="A37" s="75" t="s">
        <v>397</v>
      </c>
      <c r="B37" s="6" t="s">
        <v>398</v>
      </c>
      <c r="C37" s="56">
        <v>10</v>
      </c>
    </row>
    <row r="38" spans="1:3" ht="18" customHeight="1">
      <c r="A38" s="75" t="s">
        <v>399</v>
      </c>
      <c r="B38" s="6" t="s">
        <v>400</v>
      </c>
      <c r="C38" s="56">
        <v>33</v>
      </c>
    </row>
    <row r="39" spans="1:3" ht="18" customHeight="1">
      <c r="A39" s="75" t="s">
        <v>401</v>
      </c>
      <c r="B39" s="6" t="s">
        <v>2730</v>
      </c>
      <c r="C39" s="56">
        <v>11</v>
      </c>
    </row>
    <row r="40" spans="1:3" s="35" customFormat="1" ht="18" customHeight="1">
      <c r="A40" s="75" t="s">
        <v>2424</v>
      </c>
      <c r="B40" s="6" t="s">
        <v>2425</v>
      </c>
      <c r="C40" s="56">
        <v>11</v>
      </c>
    </row>
    <row r="41" spans="1:3" ht="18" customHeight="1">
      <c r="A41" s="75" t="s">
        <v>402</v>
      </c>
      <c r="B41" s="6" t="s">
        <v>2421</v>
      </c>
      <c r="C41" s="56">
        <v>55</v>
      </c>
    </row>
    <row r="42" spans="1:3" ht="18" customHeight="1">
      <c r="A42" s="75" t="s">
        <v>403</v>
      </c>
      <c r="B42" s="6" t="s">
        <v>404</v>
      </c>
      <c r="C42" s="56">
        <v>55</v>
      </c>
    </row>
    <row r="43" spans="1:3" ht="18" customHeight="1">
      <c r="A43" s="75" t="s">
        <v>405</v>
      </c>
      <c r="B43" s="6" t="s">
        <v>2997</v>
      </c>
      <c r="C43" s="56">
        <v>55</v>
      </c>
    </row>
    <row r="44" spans="1:3" ht="18" customHeight="1">
      <c r="A44" s="75" t="s">
        <v>406</v>
      </c>
      <c r="B44" s="6" t="s">
        <v>407</v>
      </c>
      <c r="C44" s="56">
        <v>55</v>
      </c>
    </row>
    <row r="45" spans="1:3" ht="18" customHeight="1">
      <c r="A45" s="75" t="s">
        <v>408</v>
      </c>
      <c r="B45" s="6" t="s">
        <v>409</v>
      </c>
      <c r="C45" s="56">
        <v>55</v>
      </c>
    </row>
    <row r="46" spans="1:3" ht="18" customHeight="1">
      <c r="A46" s="75" t="s">
        <v>410</v>
      </c>
      <c r="B46" s="6" t="s">
        <v>411</v>
      </c>
      <c r="C46" s="56">
        <v>55</v>
      </c>
    </row>
    <row r="47" spans="1:3" ht="18" customHeight="1">
      <c r="A47" s="75" t="s">
        <v>2417</v>
      </c>
      <c r="B47" s="6" t="s">
        <v>2418</v>
      </c>
      <c r="C47" s="56">
        <v>94</v>
      </c>
    </row>
    <row r="48" spans="1:3" ht="18" customHeight="1">
      <c r="A48" s="75" t="s">
        <v>2420</v>
      </c>
      <c r="B48" s="6" t="s">
        <v>2419</v>
      </c>
      <c r="C48" s="56">
        <v>94</v>
      </c>
    </row>
    <row r="49" spans="1:3" ht="18" customHeight="1">
      <c r="A49" s="75" t="s">
        <v>412</v>
      </c>
      <c r="B49" s="6" t="s">
        <v>413</v>
      </c>
      <c r="C49" s="56">
        <v>33</v>
      </c>
    </row>
    <row r="50" spans="1:3" ht="18" customHeight="1">
      <c r="A50" s="75" t="s">
        <v>414</v>
      </c>
      <c r="B50" s="6" t="s">
        <v>415</v>
      </c>
      <c r="C50" s="56">
        <v>13</v>
      </c>
    </row>
    <row r="51" spans="1:3" ht="18" customHeight="1">
      <c r="A51" s="75" t="s">
        <v>2476</v>
      </c>
      <c r="B51" s="6" t="s">
        <v>416</v>
      </c>
      <c r="C51" s="56">
        <v>242</v>
      </c>
    </row>
    <row r="52" spans="1:3" ht="18" customHeight="1">
      <c r="A52" s="75" t="s">
        <v>417</v>
      </c>
      <c r="B52" s="6" t="s">
        <v>418</v>
      </c>
      <c r="C52" s="56">
        <v>242</v>
      </c>
    </row>
    <row r="53" spans="1:3" ht="18" customHeight="1">
      <c r="A53" s="75" t="s">
        <v>419</v>
      </c>
      <c r="B53" s="6" t="s">
        <v>420</v>
      </c>
      <c r="C53" s="56">
        <v>8</v>
      </c>
    </row>
    <row r="54" spans="1:3" ht="18" customHeight="1">
      <c r="A54" s="75" t="s">
        <v>423</v>
      </c>
      <c r="B54" s="6" t="s">
        <v>2731</v>
      </c>
      <c r="C54" s="56">
        <v>28</v>
      </c>
    </row>
    <row r="55" spans="1:3" ht="18" customHeight="1">
      <c r="A55" s="75" t="s">
        <v>424</v>
      </c>
      <c r="B55" s="6" t="s">
        <v>425</v>
      </c>
      <c r="C55" s="56">
        <v>11</v>
      </c>
    </row>
    <row r="56" spans="1:3" ht="18" customHeight="1">
      <c r="A56" s="75" t="s">
        <v>421</v>
      </c>
      <c r="B56" s="6" t="s">
        <v>422</v>
      </c>
      <c r="C56" s="56">
        <v>28</v>
      </c>
    </row>
    <row r="57" spans="1:3" ht="18" customHeight="1">
      <c r="A57" s="75" t="s">
        <v>426</v>
      </c>
      <c r="B57" s="6" t="s">
        <v>427</v>
      </c>
      <c r="C57" s="56">
        <v>76</v>
      </c>
    </row>
    <row r="58" spans="1:3" ht="18" customHeight="1">
      <c r="A58" s="75" t="s">
        <v>428</v>
      </c>
      <c r="B58" s="6" t="s">
        <v>429</v>
      </c>
      <c r="C58" s="56">
        <v>8</v>
      </c>
    </row>
    <row r="59" spans="1:3" ht="18" customHeight="1">
      <c r="A59" s="75" t="s">
        <v>430</v>
      </c>
      <c r="B59" s="6" t="s">
        <v>431</v>
      </c>
      <c r="C59" s="56">
        <v>8</v>
      </c>
    </row>
    <row r="60" spans="1:3" ht="18" customHeight="1">
      <c r="A60" s="75" t="s">
        <v>432</v>
      </c>
      <c r="B60" s="6" t="s">
        <v>433</v>
      </c>
      <c r="C60" s="56">
        <v>33</v>
      </c>
    </row>
    <row r="61" spans="1:3" ht="18" customHeight="1">
      <c r="A61" s="75" t="s">
        <v>434</v>
      </c>
      <c r="B61" s="6" t="s">
        <v>2976</v>
      </c>
      <c r="C61" s="56">
        <v>10</v>
      </c>
    </row>
    <row r="62" spans="1:3" ht="18" customHeight="1">
      <c r="A62" s="75" t="s">
        <v>435</v>
      </c>
      <c r="B62" s="6" t="s">
        <v>436</v>
      </c>
      <c r="C62" s="56">
        <v>10</v>
      </c>
    </row>
    <row r="63" spans="1:3" ht="18" customHeight="1">
      <c r="A63" s="75" t="s">
        <v>2748</v>
      </c>
      <c r="B63" s="6" t="s">
        <v>2749</v>
      </c>
      <c r="C63" s="56">
        <v>94</v>
      </c>
    </row>
    <row r="64" spans="1:3" ht="18" customHeight="1">
      <c r="A64" s="75" t="s">
        <v>437</v>
      </c>
      <c r="B64" s="6" t="s">
        <v>438</v>
      </c>
      <c r="C64" s="56">
        <v>33</v>
      </c>
    </row>
    <row r="65" spans="1:3" ht="18" customHeight="1">
      <c r="A65" s="75" t="s">
        <v>439</v>
      </c>
      <c r="B65" s="6" t="s">
        <v>440</v>
      </c>
      <c r="C65" s="56">
        <v>28</v>
      </c>
    </row>
    <row r="66" spans="1:3" ht="18" customHeight="1">
      <c r="A66" s="75" t="s">
        <v>441</v>
      </c>
      <c r="B66" s="75" t="s">
        <v>442</v>
      </c>
      <c r="C66" s="56">
        <v>28</v>
      </c>
    </row>
    <row r="67" spans="1:3" ht="18" customHeight="1">
      <c r="A67" s="75" t="s">
        <v>443</v>
      </c>
      <c r="B67" s="27" t="s">
        <v>444</v>
      </c>
      <c r="C67" s="56">
        <v>28</v>
      </c>
    </row>
    <row r="68" spans="1:3" ht="18" customHeight="1">
      <c r="A68" s="75" t="s">
        <v>445</v>
      </c>
      <c r="B68" s="6" t="s">
        <v>1902</v>
      </c>
      <c r="C68" s="56">
        <v>39</v>
      </c>
    </row>
    <row r="69" spans="1:3" ht="18" customHeight="1">
      <c r="A69" s="75" t="s">
        <v>2750</v>
      </c>
      <c r="B69" s="6" t="s">
        <v>2978</v>
      </c>
      <c r="C69" s="56">
        <v>22</v>
      </c>
    </row>
    <row r="70" spans="1:3" ht="18" customHeight="1">
      <c r="A70" s="75" t="s">
        <v>446</v>
      </c>
      <c r="B70" s="6" t="s">
        <v>447</v>
      </c>
      <c r="C70" s="56">
        <v>10</v>
      </c>
    </row>
    <row r="71" spans="1:3" ht="18" customHeight="1">
      <c r="A71" s="75" t="s">
        <v>450</v>
      </c>
      <c r="B71" s="6" t="s">
        <v>451</v>
      </c>
      <c r="C71" s="56">
        <v>11</v>
      </c>
    </row>
    <row r="72" spans="1:3" ht="18" customHeight="1">
      <c r="A72" s="75" t="s">
        <v>448</v>
      </c>
      <c r="B72" s="6" t="s">
        <v>449</v>
      </c>
      <c r="C72" s="56">
        <v>10</v>
      </c>
    </row>
    <row r="73" spans="1:3" ht="18" customHeight="1">
      <c r="A73" s="75" t="s">
        <v>452</v>
      </c>
      <c r="B73" s="6" t="s">
        <v>453</v>
      </c>
      <c r="C73" s="56">
        <v>64</v>
      </c>
    </row>
    <row r="74" spans="1:3" ht="18" customHeight="1">
      <c r="A74" s="75" t="s">
        <v>454</v>
      </c>
      <c r="B74" s="6" t="s">
        <v>455</v>
      </c>
      <c r="C74" s="56">
        <v>10</v>
      </c>
    </row>
    <row r="75" spans="1:3" ht="18" customHeight="1">
      <c r="A75" s="75" t="s">
        <v>456</v>
      </c>
      <c r="B75" s="6" t="s">
        <v>457</v>
      </c>
      <c r="C75" s="56">
        <v>10</v>
      </c>
    </row>
    <row r="76" spans="1:3" ht="18" customHeight="1">
      <c r="A76" s="75" t="s">
        <v>458</v>
      </c>
      <c r="B76" s="6" t="s">
        <v>459</v>
      </c>
      <c r="C76" s="56">
        <v>10</v>
      </c>
    </row>
    <row r="77" spans="1:3" ht="18" customHeight="1">
      <c r="A77" s="75" t="s">
        <v>460</v>
      </c>
      <c r="B77" s="6" t="s">
        <v>461</v>
      </c>
      <c r="C77" s="56">
        <v>44</v>
      </c>
    </row>
    <row r="78" spans="1:3" ht="18" customHeight="1">
      <c r="A78" s="75" t="s">
        <v>462</v>
      </c>
      <c r="B78" s="75" t="s">
        <v>463</v>
      </c>
      <c r="C78" s="56">
        <v>61</v>
      </c>
    </row>
    <row r="79" spans="1:3" ht="18" customHeight="1">
      <c r="A79" s="75" t="s">
        <v>464</v>
      </c>
      <c r="B79" s="6" t="s">
        <v>465</v>
      </c>
      <c r="C79" s="56">
        <v>8</v>
      </c>
    </row>
    <row r="80" spans="1:3" ht="18" customHeight="1">
      <c r="A80" s="75" t="s">
        <v>466</v>
      </c>
      <c r="B80" s="27" t="s">
        <v>467</v>
      </c>
      <c r="C80" s="56">
        <v>8</v>
      </c>
    </row>
    <row r="81" spans="1:3" ht="18" customHeight="1">
      <c r="A81" s="75" t="s">
        <v>468</v>
      </c>
      <c r="B81" s="6" t="s">
        <v>1901</v>
      </c>
      <c r="C81" s="56">
        <v>8</v>
      </c>
    </row>
    <row r="82" spans="1:3" ht="18" customHeight="1">
      <c r="A82" s="75" t="s">
        <v>469</v>
      </c>
      <c r="B82" s="6" t="s">
        <v>470</v>
      </c>
      <c r="C82" s="56">
        <v>55</v>
      </c>
    </row>
    <row r="83" spans="1:3" ht="18" customHeight="1">
      <c r="A83" s="75" t="s">
        <v>471</v>
      </c>
      <c r="B83" s="6" t="s">
        <v>472</v>
      </c>
      <c r="C83" s="56">
        <v>8</v>
      </c>
    </row>
    <row r="84" spans="1:3" ht="18" customHeight="1">
      <c r="A84" s="75" t="s">
        <v>473</v>
      </c>
      <c r="B84" s="6" t="s">
        <v>474</v>
      </c>
      <c r="C84" s="56">
        <v>32</v>
      </c>
    </row>
    <row r="85" spans="1:3" ht="18" customHeight="1">
      <c r="A85" s="75" t="s">
        <v>475</v>
      </c>
      <c r="B85" s="75" t="s">
        <v>476</v>
      </c>
      <c r="C85" s="56">
        <v>32</v>
      </c>
    </row>
    <row r="86" spans="1:3" ht="18" customHeight="1">
      <c r="A86" s="75" t="s">
        <v>477</v>
      </c>
      <c r="B86" s="6" t="s">
        <v>478</v>
      </c>
      <c r="C86" s="56">
        <v>28</v>
      </c>
    </row>
    <row r="87" spans="1:3" ht="18" customHeight="1">
      <c r="A87" s="75" t="s">
        <v>479</v>
      </c>
      <c r="B87" s="27" t="s">
        <v>480</v>
      </c>
      <c r="C87" s="56">
        <v>46</v>
      </c>
    </row>
    <row r="88" spans="1:3" ht="18" customHeight="1">
      <c r="A88" s="75" t="s">
        <v>481</v>
      </c>
      <c r="B88" s="6" t="s">
        <v>1903</v>
      </c>
      <c r="C88" s="56">
        <v>28</v>
      </c>
    </row>
    <row r="89" spans="1:3" ht="18" customHeight="1">
      <c r="A89" s="75" t="s">
        <v>482</v>
      </c>
      <c r="B89" s="6" t="s">
        <v>2977</v>
      </c>
      <c r="C89" s="56">
        <v>9</v>
      </c>
    </row>
    <row r="90" spans="1:3" ht="18" customHeight="1">
      <c r="A90" s="75" t="s">
        <v>483</v>
      </c>
      <c r="B90" s="6" t="s">
        <v>2971</v>
      </c>
      <c r="C90" s="56">
        <v>9</v>
      </c>
    </row>
    <row r="91" spans="1:3" ht="18" customHeight="1">
      <c r="A91" s="75" t="s">
        <v>484</v>
      </c>
      <c r="B91" s="6" t="s">
        <v>3000</v>
      </c>
      <c r="C91" s="56">
        <v>9</v>
      </c>
    </row>
    <row r="92" spans="1:3" ht="18" customHeight="1">
      <c r="A92" s="75" t="s">
        <v>485</v>
      </c>
      <c r="B92" s="6" t="s">
        <v>486</v>
      </c>
      <c r="C92" s="56">
        <v>9</v>
      </c>
    </row>
    <row r="93" spans="1:3" ht="18" customHeight="1">
      <c r="A93" s="75" t="s">
        <v>487</v>
      </c>
      <c r="B93" s="6" t="s">
        <v>488</v>
      </c>
      <c r="C93" s="56">
        <v>9</v>
      </c>
    </row>
    <row r="94" spans="1:3" ht="18" customHeight="1">
      <c r="A94" s="75" t="s">
        <v>489</v>
      </c>
      <c r="B94" s="75" t="s">
        <v>490</v>
      </c>
      <c r="C94" s="56">
        <v>9</v>
      </c>
    </row>
    <row r="95" spans="1:3" ht="18" customHeight="1">
      <c r="A95" s="27" t="s">
        <v>491</v>
      </c>
      <c r="B95" s="6" t="s">
        <v>492</v>
      </c>
      <c r="C95" s="56">
        <v>9</v>
      </c>
    </row>
    <row r="96" spans="1:3" ht="18" customHeight="1">
      <c r="A96" s="27" t="s">
        <v>493</v>
      </c>
      <c r="B96" s="27" t="s">
        <v>494</v>
      </c>
      <c r="C96" s="56">
        <v>9</v>
      </c>
    </row>
    <row r="97" spans="1:3" ht="18" customHeight="1">
      <c r="A97" s="75" t="s">
        <v>1900</v>
      </c>
      <c r="B97" s="6" t="s">
        <v>2732</v>
      </c>
      <c r="C97" s="56">
        <v>28</v>
      </c>
    </row>
    <row r="98" spans="1:3" ht="18" customHeight="1">
      <c r="A98" s="75" t="s">
        <v>495</v>
      </c>
      <c r="B98" s="6" t="s">
        <v>496</v>
      </c>
      <c r="C98" s="56">
        <v>17</v>
      </c>
    </row>
    <row r="99" spans="1:3" ht="18" customHeight="1">
      <c r="A99" s="75" t="s">
        <v>497</v>
      </c>
      <c r="B99" s="6" t="s">
        <v>498</v>
      </c>
      <c r="C99" s="56">
        <v>17</v>
      </c>
    </row>
    <row r="100" spans="1:3" ht="18" customHeight="1">
      <c r="A100" s="75" t="s">
        <v>499</v>
      </c>
      <c r="B100" s="6" t="s">
        <v>500</v>
      </c>
      <c r="C100" s="56">
        <v>65</v>
      </c>
    </row>
    <row r="101" spans="1:3" ht="18" customHeight="1">
      <c r="A101" s="75" t="s">
        <v>501</v>
      </c>
      <c r="B101" s="6" t="s">
        <v>502</v>
      </c>
      <c r="C101" s="56">
        <v>55</v>
      </c>
    </row>
    <row r="102" spans="1:3" ht="18" customHeight="1">
      <c r="A102" s="75" t="s">
        <v>503</v>
      </c>
      <c r="B102" s="6" t="s">
        <v>504</v>
      </c>
      <c r="C102" s="56">
        <v>28</v>
      </c>
    </row>
    <row r="103" spans="1:3" ht="18" customHeight="1">
      <c r="A103" s="75" t="s">
        <v>505</v>
      </c>
      <c r="B103" s="6" t="s">
        <v>506</v>
      </c>
      <c r="C103" s="56">
        <v>28</v>
      </c>
    </row>
    <row r="104" spans="1:3" ht="18" customHeight="1">
      <c r="A104" s="75" t="s">
        <v>507</v>
      </c>
      <c r="B104" s="6" t="s">
        <v>508</v>
      </c>
      <c r="C104" s="56">
        <v>28</v>
      </c>
    </row>
    <row r="105" spans="1:3" ht="18" customHeight="1">
      <c r="A105" s="75" t="s">
        <v>509</v>
      </c>
      <c r="B105" s="6" t="s">
        <v>510</v>
      </c>
      <c r="C105" s="56">
        <v>72</v>
      </c>
    </row>
    <row r="106" spans="1:3" ht="18" customHeight="1">
      <c r="A106" s="75" t="s">
        <v>512</v>
      </c>
      <c r="B106" s="6" t="s">
        <v>513</v>
      </c>
      <c r="C106" s="56">
        <v>28</v>
      </c>
    </row>
    <row r="107" spans="1:3" ht="18" customHeight="1">
      <c r="A107" s="75" t="s">
        <v>514</v>
      </c>
      <c r="B107" s="6" t="s">
        <v>515</v>
      </c>
      <c r="C107" s="56">
        <v>28</v>
      </c>
    </row>
    <row r="108" spans="1:3" s="35" customFormat="1" ht="18" customHeight="1">
      <c r="A108" s="75" t="s">
        <v>2965</v>
      </c>
      <c r="B108" s="75" t="s">
        <v>2966</v>
      </c>
      <c r="C108" s="74">
        <v>1155</v>
      </c>
    </row>
    <row r="109" spans="1:3" ht="18" customHeight="1">
      <c r="A109" s="75" t="s">
        <v>2387</v>
      </c>
      <c r="B109" s="6" t="s">
        <v>2388</v>
      </c>
      <c r="C109" s="56">
        <v>182</v>
      </c>
    </row>
    <row r="110" spans="1:3" ht="18" customHeight="1">
      <c r="A110" s="75" t="s">
        <v>2389</v>
      </c>
      <c r="B110" s="6" t="s">
        <v>2390</v>
      </c>
      <c r="C110" s="56">
        <v>182</v>
      </c>
    </row>
    <row r="111" spans="1:3" ht="18" customHeight="1">
      <c r="A111" s="75" t="s">
        <v>2391</v>
      </c>
      <c r="B111" s="6" t="s">
        <v>2392</v>
      </c>
      <c r="C111" s="56">
        <v>138</v>
      </c>
    </row>
    <row r="112" spans="1:3" ht="18" customHeight="1">
      <c r="A112" s="75" t="s">
        <v>2393</v>
      </c>
      <c r="B112" s="6" t="s">
        <v>2394</v>
      </c>
      <c r="C112" s="56">
        <v>138</v>
      </c>
    </row>
    <row r="113" spans="1:3" ht="18" customHeight="1">
      <c r="A113" s="75" t="s">
        <v>2395</v>
      </c>
      <c r="B113" s="6" t="s">
        <v>2396</v>
      </c>
      <c r="C113" s="56">
        <v>182</v>
      </c>
    </row>
    <row r="114" spans="1:3" ht="18" customHeight="1">
      <c r="A114" s="75" t="s">
        <v>2397</v>
      </c>
      <c r="B114" s="6" t="s">
        <v>2398</v>
      </c>
      <c r="C114" s="56">
        <v>193</v>
      </c>
    </row>
    <row r="115" spans="1:3" ht="18" customHeight="1">
      <c r="A115" s="75" t="s">
        <v>2399</v>
      </c>
      <c r="B115" s="6" t="s">
        <v>2400</v>
      </c>
      <c r="C115" s="56">
        <v>182</v>
      </c>
    </row>
    <row r="116" spans="1:3" ht="18" customHeight="1">
      <c r="A116" s="75" t="s">
        <v>2401</v>
      </c>
      <c r="B116" s="6" t="s">
        <v>2402</v>
      </c>
      <c r="C116" s="56">
        <v>182</v>
      </c>
    </row>
    <row r="117" spans="1:3" ht="18" customHeight="1">
      <c r="A117" s="75" t="s">
        <v>2403</v>
      </c>
      <c r="B117" s="6" t="s">
        <v>2404</v>
      </c>
      <c r="C117" s="56">
        <v>182</v>
      </c>
    </row>
    <row r="118" spans="1:3" ht="18" customHeight="1">
      <c r="A118" s="75" t="s">
        <v>2405</v>
      </c>
      <c r="B118" s="6" t="s">
        <v>2406</v>
      </c>
      <c r="C118" s="56">
        <v>193</v>
      </c>
    </row>
    <row r="119" spans="1:3" ht="18" customHeight="1">
      <c r="A119" s="75" t="s">
        <v>2371</v>
      </c>
      <c r="B119" s="6" t="s">
        <v>2372</v>
      </c>
      <c r="C119" s="56">
        <v>182</v>
      </c>
    </row>
    <row r="120" spans="1:3" ht="18" customHeight="1">
      <c r="A120" s="75" t="s">
        <v>2373</v>
      </c>
      <c r="B120" s="6" t="s">
        <v>2374</v>
      </c>
      <c r="C120" s="56">
        <v>193</v>
      </c>
    </row>
    <row r="121" spans="1:3" ht="18" customHeight="1">
      <c r="A121" s="75" t="s">
        <v>2375</v>
      </c>
      <c r="B121" s="6" t="s">
        <v>2376</v>
      </c>
      <c r="C121" s="56">
        <v>138</v>
      </c>
    </row>
    <row r="122" spans="1:3" ht="18" customHeight="1">
      <c r="A122" s="75" t="s">
        <v>2377</v>
      </c>
      <c r="B122" s="6" t="s">
        <v>2378</v>
      </c>
      <c r="C122" s="56">
        <v>182</v>
      </c>
    </row>
    <row r="123" spans="1:3" ht="18" customHeight="1">
      <c r="A123" s="75" t="s">
        <v>2379</v>
      </c>
      <c r="B123" s="6" t="s">
        <v>2380</v>
      </c>
      <c r="C123" s="56">
        <v>138</v>
      </c>
    </row>
    <row r="124" spans="1:3" ht="18" customHeight="1">
      <c r="A124" s="75" t="s">
        <v>2381</v>
      </c>
      <c r="B124" s="6" t="s">
        <v>2382</v>
      </c>
      <c r="C124" s="56">
        <v>138</v>
      </c>
    </row>
    <row r="125" spans="1:3" ht="18" customHeight="1">
      <c r="A125" s="75" t="s">
        <v>2383</v>
      </c>
      <c r="B125" s="6" t="s">
        <v>2384</v>
      </c>
      <c r="C125" s="56">
        <v>138</v>
      </c>
    </row>
    <row r="126" spans="1:3" ht="18" customHeight="1">
      <c r="A126" s="75" t="s">
        <v>2385</v>
      </c>
      <c r="B126" s="6" t="s">
        <v>2386</v>
      </c>
      <c r="C126" s="56">
        <v>138</v>
      </c>
    </row>
    <row r="127" spans="1:3" ht="18" customHeight="1">
      <c r="A127" s="75" t="s">
        <v>516</v>
      </c>
      <c r="B127" s="6" t="s">
        <v>517</v>
      </c>
      <c r="C127" s="56">
        <v>28</v>
      </c>
    </row>
    <row r="128" spans="1:3" s="35" customFormat="1" ht="18" customHeight="1">
      <c r="A128" s="75" t="s">
        <v>522</v>
      </c>
      <c r="B128" s="32" t="s">
        <v>2969</v>
      </c>
      <c r="C128" s="56">
        <v>72</v>
      </c>
    </row>
    <row r="129" spans="1:3" ht="18" customHeight="1">
      <c r="A129" s="75" t="s">
        <v>1926</v>
      </c>
      <c r="B129" s="75" t="s">
        <v>518</v>
      </c>
      <c r="C129" s="56">
        <v>77</v>
      </c>
    </row>
    <row r="130" spans="1:3" ht="18" customHeight="1">
      <c r="A130" s="75" t="s">
        <v>1927</v>
      </c>
      <c r="B130" s="6" t="s">
        <v>519</v>
      </c>
      <c r="C130" s="56">
        <v>90</v>
      </c>
    </row>
    <row r="131" spans="1:3" ht="18" customHeight="1">
      <c r="A131" s="75" t="s">
        <v>1928</v>
      </c>
      <c r="B131" s="6" t="s">
        <v>520</v>
      </c>
      <c r="C131" s="56">
        <v>77</v>
      </c>
    </row>
    <row r="132" spans="1:3" ht="18" customHeight="1">
      <c r="A132" s="75" t="s">
        <v>1929</v>
      </c>
      <c r="B132" s="6" t="s">
        <v>521</v>
      </c>
      <c r="C132" s="56">
        <v>77</v>
      </c>
    </row>
    <row r="133" spans="1:3" ht="18" customHeight="1">
      <c r="A133" s="75" t="s">
        <v>523</v>
      </c>
      <c r="B133" s="6" t="s">
        <v>524</v>
      </c>
      <c r="C133" s="56">
        <v>28</v>
      </c>
    </row>
    <row r="134" spans="1:3" ht="18" customHeight="1">
      <c r="A134" s="75" t="s">
        <v>525</v>
      </c>
      <c r="B134" s="6" t="s">
        <v>526</v>
      </c>
      <c r="C134" s="56">
        <v>33</v>
      </c>
    </row>
    <row r="135" spans="1:3" ht="18" customHeight="1">
      <c r="A135" s="75" t="s">
        <v>527</v>
      </c>
      <c r="B135" s="6" t="s">
        <v>2733</v>
      </c>
      <c r="C135" s="56">
        <v>155</v>
      </c>
    </row>
    <row r="136" spans="1:3" ht="18" customHeight="1">
      <c r="A136" s="75" t="s">
        <v>2369</v>
      </c>
      <c r="B136" s="6" t="s">
        <v>2370</v>
      </c>
      <c r="C136" s="56">
        <v>66</v>
      </c>
    </row>
    <row r="137" spans="1:3" ht="18" customHeight="1">
      <c r="A137" s="75" t="s">
        <v>528</v>
      </c>
      <c r="B137" s="6" t="s">
        <v>529</v>
      </c>
      <c r="C137" s="56">
        <v>9</v>
      </c>
    </row>
    <row r="138" spans="1:3" ht="18" customHeight="1">
      <c r="A138" s="75" t="s">
        <v>530</v>
      </c>
      <c r="B138" s="6" t="s">
        <v>531</v>
      </c>
      <c r="C138" s="56">
        <v>22</v>
      </c>
    </row>
    <row r="139" spans="1:3" ht="18" customHeight="1">
      <c r="A139" s="75" t="s">
        <v>532</v>
      </c>
      <c r="B139" s="6" t="s">
        <v>533</v>
      </c>
      <c r="C139" s="56">
        <v>28</v>
      </c>
    </row>
    <row r="140" spans="1:3" ht="18" customHeight="1">
      <c r="A140" s="75" t="s">
        <v>534</v>
      </c>
      <c r="B140" s="6" t="s">
        <v>3001</v>
      </c>
      <c r="C140" s="56">
        <v>28</v>
      </c>
    </row>
    <row r="141" spans="1:3" ht="18" customHeight="1">
      <c r="A141" s="75" t="s">
        <v>535</v>
      </c>
      <c r="B141" s="6" t="s">
        <v>2968</v>
      </c>
      <c r="C141" s="56">
        <v>8</v>
      </c>
    </row>
    <row r="142" spans="1:3" ht="18" customHeight="1">
      <c r="A142" s="75" t="s">
        <v>536</v>
      </c>
      <c r="B142" s="6" t="s">
        <v>537</v>
      </c>
      <c r="C142" s="56">
        <v>8</v>
      </c>
    </row>
    <row r="143" spans="1:3" ht="18" customHeight="1">
      <c r="A143" s="75" t="s">
        <v>538</v>
      </c>
      <c r="B143" s="6" t="s">
        <v>3002</v>
      </c>
      <c r="C143" s="56">
        <v>8</v>
      </c>
    </row>
    <row r="144" spans="1:3" ht="18" customHeight="1">
      <c r="A144" s="75" t="s">
        <v>539</v>
      </c>
      <c r="B144" s="6" t="s">
        <v>540</v>
      </c>
      <c r="C144" s="56">
        <v>8</v>
      </c>
    </row>
    <row r="145" spans="1:3" ht="18" customHeight="1">
      <c r="A145" s="75" t="s">
        <v>541</v>
      </c>
      <c r="B145" s="6" t="s">
        <v>542</v>
      </c>
      <c r="C145" s="56">
        <v>22</v>
      </c>
    </row>
    <row r="146" spans="1:3" ht="18" customHeight="1">
      <c r="A146" s="75" t="s">
        <v>543</v>
      </c>
      <c r="B146" s="6" t="s">
        <v>544</v>
      </c>
      <c r="C146" s="56">
        <v>8</v>
      </c>
    </row>
    <row r="147" spans="1:3" ht="18" customHeight="1">
      <c r="A147" s="75" t="s">
        <v>545</v>
      </c>
      <c r="B147" s="6" t="s">
        <v>3003</v>
      </c>
      <c r="C147" s="56">
        <v>8</v>
      </c>
    </row>
    <row r="148" spans="1:3" ht="18" customHeight="1">
      <c r="A148" s="75" t="s">
        <v>546</v>
      </c>
      <c r="B148" s="6" t="s">
        <v>547</v>
      </c>
      <c r="C148" s="56">
        <v>8</v>
      </c>
    </row>
    <row r="149" spans="1:3" ht="18" customHeight="1">
      <c r="A149" s="75" t="s">
        <v>2751</v>
      </c>
      <c r="B149" s="6" t="s">
        <v>2752</v>
      </c>
      <c r="C149" s="56">
        <v>13</v>
      </c>
    </row>
    <row r="150" spans="1:3" ht="18" customHeight="1">
      <c r="A150" s="75" t="s">
        <v>2753</v>
      </c>
      <c r="B150" s="6" t="s">
        <v>2754</v>
      </c>
      <c r="C150" s="56">
        <v>39</v>
      </c>
    </row>
    <row r="151" spans="1:3" ht="18" customHeight="1">
      <c r="A151" s="75" t="s">
        <v>548</v>
      </c>
      <c r="B151" s="6" t="s">
        <v>549</v>
      </c>
      <c r="C151" s="56">
        <v>209</v>
      </c>
    </row>
    <row r="152" spans="1:3" ht="18" customHeight="1">
      <c r="A152" s="75" t="s">
        <v>550</v>
      </c>
      <c r="B152" s="75" t="s">
        <v>551</v>
      </c>
      <c r="C152" s="56">
        <v>44</v>
      </c>
    </row>
    <row r="153" spans="1:3" ht="18" customHeight="1">
      <c r="A153" s="75" t="s">
        <v>552</v>
      </c>
      <c r="B153" s="6" t="s">
        <v>2975</v>
      </c>
      <c r="C153" s="56">
        <v>8</v>
      </c>
    </row>
    <row r="154" spans="1:3" ht="18" customHeight="1">
      <c r="A154" s="75" t="s">
        <v>553</v>
      </c>
      <c r="B154" s="6" t="s">
        <v>3004</v>
      </c>
      <c r="C154" s="56">
        <v>8</v>
      </c>
    </row>
    <row r="155" spans="1:3" ht="18" customHeight="1">
      <c r="A155" s="75" t="s">
        <v>554</v>
      </c>
      <c r="B155" s="27" t="s">
        <v>555</v>
      </c>
      <c r="C155" s="56">
        <v>8</v>
      </c>
    </row>
    <row r="156" spans="1:3" ht="18" customHeight="1">
      <c r="A156" s="75" t="s">
        <v>2734</v>
      </c>
      <c r="B156" s="6" t="s">
        <v>2735</v>
      </c>
      <c r="C156" s="56">
        <v>66</v>
      </c>
    </row>
    <row r="157" spans="1:3" ht="18" customHeight="1">
      <c r="A157" s="75" t="s">
        <v>556</v>
      </c>
      <c r="B157" s="75" t="s">
        <v>3005</v>
      </c>
      <c r="C157" s="56">
        <v>8</v>
      </c>
    </row>
    <row r="158" spans="1:3" ht="18" customHeight="1">
      <c r="A158" s="75" t="s">
        <v>557</v>
      </c>
      <c r="B158" s="6" t="s">
        <v>3006</v>
      </c>
      <c r="C158" s="56">
        <v>8</v>
      </c>
    </row>
    <row r="159" spans="1:3" ht="18" customHeight="1">
      <c r="A159" s="75" t="s">
        <v>558</v>
      </c>
      <c r="B159" s="27" t="s">
        <v>2970</v>
      </c>
      <c r="C159" s="56">
        <v>8</v>
      </c>
    </row>
    <row r="160" spans="1:3" ht="18" customHeight="1">
      <c r="A160" s="75" t="s">
        <v>2729</v>
      </c>
      <c r="B160" s="6" t="s">
        <v>2183</v>
      </c>
      <c r="C160" s="56">
        <v>55</v>
      </c>
    </row>
    <row r="161" spans="1:3" ht="18" customHeight="1">
      <c r="A161" s="75" t="s">
        <v>559</v>
      </c>
      <c r="B161" s="6" t="s">
        <v>560</v>
      </c>
      <c r="C161" s="56">
        <v>22</v>
      </c>
    </row>
    <row r="162" spans="1:3" ht="18" customHeight="1">
      <c r="A162" s="75" t="s">
        <v>561</v>
      </c>
      <c r="B162" s="57" t="s">
        <v>562</v>
      </c>
      <c r="C162" s="56">
        <v>33</v>
      </c>
    </row>
    <row r="163" spans="1:3" ht="18" customHeight="1">
      <c r="A163" s="75" t="s">
        <v>563</v>
      </c>
      <c r="B163" s="6" t="s">
        <v>564</v>
      </c>
      <c r="C163" s="56">
        <v>55</v>
      </c>
    </row>
    <row r="164" spans="1:3" ht="18" customHeight="1">
      <c r="A164" s="75" t="s">
        <v>2755</v>
      </c>
      <c r="B164" s="6" t="s">
        <v>2756</v>
      </c>
      <c r="C164" s="56">
        <v>55</v>
      </c>
    </row>
    <row r="165" spans="1:3" ht="18" customHeight="1">
      <c r="A165" s="75" t="s">
        <v>565</v>
      </c>
      <c r="B165" s="6" t="s">
        <v>566</v>
      </c>
      <c r="C165" s="56">
        <v>33</v>
      </c>
    </row>
    <row r="166" spans="1:3" ht="18" customHeight="1">
      <c r="A166" s="75" t="s">
        <v>567</v>
      </c>
      <c r="B166" s="6" t="s">
        <v>568</v>
      </c>
      <c r="C166" s="56">
        <v>22</v>
      </c>
    </row>
    <row r="167" spans="1:3" ht="18" customHeight="1">
      <c r="A167" s="75" t="s">
        <v>569</v>
      </c>
      <c r="B167" s="6" t="s">
        <v>570</v>
      </c>
      <c r="C167" s="56">
        <v>28</v>
      </c>
    </row>
    <row r="168" spans="1:3" ht="18" customHeight="1">
      <c r="A168" s="75" t="s">
        <v>571</v>
      </c>
      <c r="B168" s="6" t="s">
        <v>572</v>
      </c>
      <c r="C168" s="56">
        <v>72</v>
      </c>
    </row>
    <row r="169" spans="1:3" ht="18" customHeight="1">
      <c r="A169" s="75" t="s">
        <v>573</v>
      </c>
      <c r="B169" s="6" t="s">
        <v>574</v>
      </c>
      <c r="C169" s="56">
        <v>28</v>
      </c>
    </row>
    <row r="170" spans="1:3" ht="18" customHeight="1">
      <c r="A170" s="75" t="s">
        <v>2757</v>
      </c>
      <c r="B170" s="6" t="s">
        <v>2758</v>
      </c>
      <c r="C170" s="56">
        <v>50</v>
      </c>
    </row>
    <row r="171" spans="1:3" ht="18" customHeight="1">
      <c r="A171" s="75" t="s">
        <v>2289</v>
      </c>
      <c r="B171" s="6" t="s">
        <v>2290</v>
      </c>
      <c r="C171" s="56">
        <v>77</v>
      </c>
    </row>
    <row r="172" spans="1:3" ht="18" customHeight="1">
      <c r="A172" s="75" t="s">
        <v>2287</v>
      </c>
      <c r="B172" s="6" t="s">
        <v>2288</v>
      </c>
      <c r="C172" s="56">
        <v>77</v>
      </c>
    </row>
    <row r="173" spans="1:3" ht="18" customHeight="1">
      <c r="A173" s="75" t="s">
        <v>2736</v>
      </c>
      <c r="B173" s="6" t="s">
        <v>2737</v>
      </c>
      <c r="C173" s="56">
        <v>99</v>
      </c>
    </row>
    <row r="174" spans="1:3" ht="18" customHeight="1">
      <c r="A174" s="75" t="s">
        <v>2363</v>
      </c>
      <c r="B174" s="6" t="s">
        <v>2365</v>
      </c>
      <c r="C174" s="56">
        <v>50</v>
      </c>
    </row>
    <row r="175" spans="1:3" s="35" customFormat="1" ht="18" customHeight="1">
      <c r="A175" s="75" t="s">
        <v>2364</v>
      </c>
      <c r="B175" s="6" t="s">
        <v>2366</v>
      </c>
      <c r="C175" s="56">
        <v>61</v>
      </c>
    </row>
    <row r="176" spans="1:3" ht="18" customHeight="1">
      <c r="A176" s="75" t="s">
        <v>2738</v>
      </c>
      <c r="B176" s="6" t="s">
        <v>2739</v>
      </c>
      <c r="C176" s="56">
        <v>193</v>
      </c>
    </row>
    <row r="177" spans="1:3" ht="18" customHeight="1">
      <c r="A177" s="75" t="s">
        <v>2740</v>
      </c>
      <c r="B177" s="6" t="s">
        <v>2741</v>
      </c>
      <c r="C177" s="56">
        <v>193</v>
      </c>
    </row>
    <row r="178" spans="1:3" ht="18" customHeight="1">
      <c r="A178" s="75" t="s">
        <v>2742</v>
      </c>
      <c r="B178" s="6" t="s">
        <v>2743</v>
      </c>
      <c r="C178" s="56">
        <v>193</v>
      </c>
    </row>
    <row r="179" spans="1:3" ht="18" customHeight="1">
      <c r="A179" s="75" t="s">
        <v>2744</v>
      </c>
      <c r="B179" s="6" t="s">
        <v>2745</v>
      </c>
      <c r="C179" s="56">
        <v>193</v>
      </c>
    </row>
    <row r="180" spans="1:3" ht="18" customHeight="1">
      <c r="A180" s="75" t="s">
        <v>578</v>
      </c>
      <c r="B180" s="6" t="s">
        <v>2972</v>
      </c>
      <c r="C180" s="56">
        <v>33</v>
      </c>
    </row>
    <row r="181" spans="1:3" s="35" customFormat="1" ht="18" customHeight="1">
      <c r="A181" s="75" t="s">
        <v>2759</v>
      </c>
      <c r="B181" s="75" t="s">
        <v>2760</v>
      </c>
      <c r="C181" s="74">
        <v>99</v>
      </c>
    </row>
    <row r="182" spans="1:3" s="35" customFormat="1" ht="18" customHeight="1">
      <c r="A182" s="75" t="s">
        <v>579</v>
      </c>
      <c r="B182" s="75" t="s">
        <v>2973</v>
      </c>
      <c r="C182" s="74">
        <v>55</v>
      </c>
    </row>
    <row r="183" spans="1:3" s="35" customFormat="1" ht="18" customHeight="1">
      <c r="A183" s="75" t="s">
        <v>2746</v>
      </c>
      <c r="B183" s="75" t="s">
        <v>2747</v>
      </c>
      <c r="C183" s="74">
        <v>72</v>
      </c>
    </row>
    <row r="184" spans="1:3" s="35" customFormat="1" ht="18" customHeight="1">
      <c r="A184" s="75" t="s">
        <v>2761</v>
      </c>
      <c r="B184" s="75" t="s">
        <v>2762</v>
      </c>
      <c r="C184" s="74">
        <v>193</v>
      </c>
    </row>
    <row r="185" spans="1:3" s="35" customFormat="1" ht="18" customHeight="1">
      <c r="A185" s="75" t="s">
        <v>580</v>
      </c>
      <c r="B185" s="75" t="s">
        <v>1918</v>
      </c>
      <c r="C185" s="74">
        <v>22</v>
      </c>
    </row>
    <row r="186" spans="1:3" s="35" customFormat="1" ht="18" customHeight="1">
      <c r="A186" s="75" t="s">
        <v>2728</v>
      </c>
      <c r="B186" s="75" t="s">
        <v>511</v>
      </c>
      <c r="C186" s="74">
        <v>94</v>
      </c>
    </row>
    <row r="187" spans="1:3" s="35" customFormat="1" ht="18" customHeight="1">
      <c r="A187" s="75" t="s">
        <v>581</v>
      </c>
      <c r="B187" s="75" t="s">
        <v>582</v>
      </c>
      <c r="C187" s="74">
        <v>10</v>
      </c>
    </row>
    <row r="188" spans="1:3" s="35" customFormat="1" ht="18" customHeight="1">
      <c r="A188" s="75" t="s">
        <v>2354</v>
      </c>
      <c r="B188" s="75" t="s">
        <v>2999</v>
      </c>
      <c r="C188" s="74">
        <v>10</v>
      </c>
    </row>
    <row r="189" spans="1:3" s="35" customFormat="1" ht="18" customHeight="1">
      <c r="A189" s="75" t="s">
        <v>606</v>
      </c>
      <c r="B189" s="75" t="s">
        <v>607</v>
      </c>
      <c r="C189" s="74">
        <v>10</v>
      </c>
    </row>
    <row r="190" spans="1:3" s="35" customFormat="1" ht="18" customHeight="1">
      <c r="A190" s="75" t="s">
        <v>583</v>
      </c>
      <c r="B190" s="75" t="s">
        <v>584</v>
      </c>
      <c r="C190" s="74">
        <v>28</v>
      </c>
    </row>
    <row r="191" spans="1:3" s="35" customFormat="1" ht="18" customHeight="1">
      <c r="A191" s="75" t="s">
        <v>585</v>
      </c>
      <c r="B191" s="75" t="s">
        <v>586</v>
      </c>
      <c r="C191" s="74">
        <v>30</v>
      </c>
    </row>
    <row r="192" spans="1:3" s="35" customFormat="1" ht="18" customHeight="1">
      <c r="A192" s="75" t="s">
        <v>587</v>
      </c>
      <c r="B192" s="27" t="s">
        <v>588</v>
      </c>
      <c r="C192" s="74">
        <v>8</v>
      </c>
    </row>
    <row r="193" spans="1:3" s="35" customFormat="1" ht="18" customHeight="1">
      <c r="A193" s="75" t="s">
        <v>589</v>
      </c>
      <c r="B193" s="75" t="s">
        <v>590</v>
      </c>
      <c r="C193" s="74">
        <v>20</v>
      </c>
    </row>
    <row r="194" spans="1:3" s="35" customFormat="1" ht="18" customHeight="1">
      <c r="A194" s="75" t="s">
        <v>591</v>
      </c>
      <c r="B194" s="75" t="s">
        <v>1904</v>
      </c>
      <c r="C194" s="74">
        <v>20</v>
      </c>
    </row>
    <row r="195" spans="1:3" s="35" customFormat="1" ht="18" customHeight="1">
      <c r="A195" s="75" t="s">
        <v>592</v>
      </c>
      <c r="B195" s="75" t="s">
        <v>593</v>
      </c>
      <c r="C195" s="74">
        <v>20</v>
      </c>
    </row>
    <row r="196" spans="1:3" s="35" customFormat="1" ht="18" customHeight="1">
      <c r="A196" s="75" t="s">
        <v>594</v>
      </c>
      <c r="B196" s="75" t="s">
        <v>2974</v>
      </c>
      <c r="C196" s="74">
        <v>8</v>
      </c>
    </row>
    <row r="197" spans="1:3" s="35" customFormat="1" ht="18" customHeight="1">
      <c r="A197" s="75" t="s">
        <v>595</v>
      </c>
      <c r="B197" s="75" t="s">
        <v>3007</v>
      </c>
      <c r="C197" s="74">
        <v>8</v>
      </c>
    </row>
    <row r="198" spans="1:3" s="35" customFormat="1" ht="18" customHeight="1">
      <c r="A198" s="75" t="s">
        <v>2006</v>
      </c>
      <c r="B198" s="75" t="s">
        <v>596</v>
      </c>
      <c r="C198" s="74">
        <v>8</v>
      </c>
    </row>
    <row r="199" spans="1:3" s="35" customFormat="1" ht="18" customHeight="1">
      <c r="A199" s="75" t="s">
        <v>597</v>
      </c>
      <c r="B199" s="75" t="s">
        <v>598</v>
      </c>
      <c r="C199" s="74">
        <v>28</v>
      </c>
    </row>
    <row r="200" spans="1:3" s="35" customFormat="1" ht="18" customHeight="1">
      <c r="A200" s="75" t="s">
        <v>599</v>
      </c>
      <c r="B200" s="75" t="s">
        <v>600</v>
      </c>
      <c r="C200" s="74">
        <v>44</v>
      </c>
    </row>
    <row r="201" spans="1:3" s="35" customFormat="1" ht="18" customHeight="1">
      <c r="A201" s="75" t="s">
        <v>601</v>
      </c>
      <c r="B201" s="75" t="s">
        <v>602</v>
      </c>
      <c r="C201" s="74">
        <v>24</v>
      </c>
    </row>
    <row r="202" spans="1:3" s="35" customFormat="1" ht="18" customHeight="1">
      <c r="A202" s="75" t="s">
        <v>603</v>
      </c>
      <c r="B202" t="s">
        <v>3009</v>
      </c>
      <c r="C202" s="74">
        <v>24</v>
      </c>
    </row>
    <row r="203" spans="1:3" s="35" customFormat="1" ht="18" customHeight="1">
      <c r="A203" s="75" t="s">
        <v>604</v>
      </c>
      <c r="B203" s="75" t="s">
        <v>605</v>
      </c>
      <c r="C203" s="74">
        <v>8</v>
      </c>
    </row>
    <row r="204" spans="1:3" s="35" customFormat="1" ht="18" customHeight="1">
      <c r="A204" s="75" t="s">
        <v>608</v>
      </c>
      <c r="B204" s="75" t="s">
        <v>609</v>
      </c>
      <c r="C204" s="74">
        <v>8</v>
      </c>
    </row>
    <row r="205" spans="1:3" s="35" customFormat="1" ht="18" customHeight="1">
      <c r="A205" s="75" t="s">
        <v>610</v>
      </c>
      <c r="B205" s="75" t="s">
        <v>611</v>
      </c>
      <c r="C205" s="74">
        <v>33</v>
      </c>
    </row>
    <row r="206" spans="1:3" s="35" customFormat="1" ht="18" customHeight="1">
      <c r="A206" s="75" t="s">
        <v>612</v>
      </c>
      <c r="B206" s="75" t="s">
        <v>3008</v>
      </c>
      <c r="C206" s="74">
        <v>24</v>
      </c>
    </row>
    <row r="207" spans="1:3" s="35" customFormat="1" ht="18" customHeight="1">
      <c r="A207" s="75" t="s">
        <v>613</v>
      </c>
      <c r="B207" s="75" t="s">
        <v>614</v>
      </c>
      <c r="C207" s="74">
        <v>26</v>
      </c>
    </row>
    <row r="208" spans="1:3" ht="18" customHeight="1">
      <c r="A208" s="75" t="s">
        <v>615</v>
      </c>
      <c r="B208" s="6" t="s">
        <v>616</v>
      </c>
      <c r="C208" s="56">
        <v>26</v>
      </c>
    </row>
    <row r="209" spans="1:3" ht="18" customHeight="1">
      <c r="A209" s="75" t="s">
        <v>617</v>
      </c>
      <c r="B209" s="6" t="s">
        <v>618</v>
      </c>
      <c r="C209" s="56">
        <v>110</v>
      </c>
    </row>
    <row r="210" spans="1:3" ht="18" customHeight="1">
      <c r="A210" s="75" t="s">
        <v>619</v>
      </c>
      <c r="B210" s="6" t="s">
        <v>620</v>
      </c>
      <c r="C210" s="56">
        <v>28</v>
      </c>
    </row>
    <row r="211" spans="1:3" ht="18" customHeight="1">
      <c r="A211" s="75" t="s">
        <v>621</v>
      </c>
      <c r="B211" s="6" t="s">
        <v>622</v>
      </c>
      <c r="C211" s="56">
        <v>94</v>
      </c>
    </row>
    <row r="212" spans="1:3" ht="18" customHeight="1">
      <c r="A212" s="75" t="s">
        <v>623</v>
      </c>
      <c r="B212" s="6" t="s">
        <v>624</v>
      </c>
      <c r="C212" s="56">
        <v>175</v>
      </c>
    </row>
    <row r="213" spans="1:3" ht="18" customHeight="1">
      <c r="A213" s="75" t="s">
        <v>625</v>
      </c>
      <c r="B213" s="6" t="s">
        <v>626</v>
      </c>
      <c r="C213" s="56">
        <v>110</v>
      </c>
    </row>
    <row r="214" spans="1:3" ht="18" customHeight="1">
      <c r="A214" s="75" t="s">
        <v>627</v>
      </c>
      <c r="B214" s="6" t="s">
        <v>628</v>
      </c>
      <c r="C214" s="56">
        <v>44</v>
      </c>
    </row>
    <row r="215" spans="1:3" ht="18" customHeight="1">
      <c r="A215" s="75" t="s">
        <v>629</v>
      </c>
      <c r="B215" s="6" t="s">
        <v>630</v>
      </c>
      <c r="C215" s="56">
        <v>44</v>
      </c>
    </row>
    <row r="216" spans="1:3" ht="18" customHeight="1">
      <c r="A216" s="75" t="s">
        <v>631</v>
      </c>
      <c r="B216" s="6" t="s">
        <v>632</v>
      </c>
      <c r="C216" s="56">
        <v>28</v>
      </c>
    </row>
    <row r="217" spans="1:3" ht="18" customHeight="1">
      <c r="A217" s="75" t="s">
        <v>633</v>
      </c>
      <c r="B217" s="6" t="s">
        <v>634</v>
      </c>
      <c r="C217" s="56">
        <v>28</v>
      </c>
    </row>
    <row r="218" spans="1:3" ht="18" customHeight="1">
      <c r="A218" s="75" t="s">
        <v>635</v>
      </c>
      <c r="B218" s="6" t="s">
        <v>636</v>
      </c>
      <c r="C218" s="56">
        <v>116</v>
      </c>
    </row>
    <row r="219" spans="1:3" ht="18" customHeight="1">
      <c r="A219" s="75" t="s">
        <v>637</v>
      </c>
      <c r="B219" s="6" t="s">
        <v>638</v>
      </c>
      <c r="C219" s="56">
        <v>22</v>
      </c>
    </row>
    <row r="220" spans="1:3" ht="18" customHeight="1">
      <c r="A220" s="75" t="s">
        <v>639</v>
      </c>
      <c r="B220" s="6" t="s">
        <v>640</v>
      </c>
      <c r="C220" s="56">
        <v>22</v>
      </c>
    </row>
    <row r="221" spans="1:3" ht="18" customHeight="1">
      <c r="A221" s="75" t="s">
        <v>641</v>
      </c>
      <c r="B221" s="6" t="s">
        <v>642</v>
      </c>
      <c r="C221" s="56">
        <v>28</v>
      </c>
    </row>
    <row r="222" spans="1:3" ht="18" customHeight="1">
      <c r="A222" s="75" t="s">
        <v>2367</v>
      </c>
      <c r="B222" s="6" t="s">
        <v>2362</v>
      </c>
      <c r="C222" s="56">
        <v>66</v>
      </c>
    </row>
    <row r="223" spans="1:3" s="35" customFormat="1" ht="18" customHeight="1">
      <c r="A223" s="75" t="s">
        <v>2368</v>
      </c>
      <c r="B223" s="6" t="s">
        <v>2413</v>
      </c>
      <c r="C223" s="56">
        <v>55</v>
      </c>
    </row>
    <row r="224" spans="1:3" s="35" customFormat="1" ht="18" customHeight="1">
      <c r="A224" s="75" t="s">
        <v>2003</v>
      </c>
      <c r="B224" s="6" t="s">
        <v>2763</v>
      </c>
      <c r="C224" s="56">
        <v>39</v>
      </c>
    </row>
    <row r="225" spans="1:3" s="35" customFormat="1" ht="18" customHeight="1">
      <c r="A225" s="75" t="s">
        <v>2005</v>
      </c>
      <c r="B225" s="6" t="s">
        <v>2764</v>
      </c>
      <c r="C225" s="56">
        <v>34</v>
      </c>
    </row>
    <row r="226" spans="1:3" s="35" customFormat="1" ht="18" customHeight="1"/>
    <row r="227" spans="1:3" s="35" customFormat="1" ht="18" customHeight="1">
      <c r="A227" s="13" t="s">
        <v>1844</v>
      </c>
      <c r="B227" s="14"/>
    </row>
    <row r="228" spans="1:3" s="35" customFormat="1" ht="18" customHeight="1">
      <c r="A228" s="109" t="s">
        <v>2605</v>
      </c>
      <c r="B228" s="109"/>
    </row>
    <row r="229" spans="1:3" s="35" customFormat="1" ht="18" customHeight="1"/>
  </sheetData>
  <autoFilter ref="A3:B225"/>
  <sortState ref="A4:C234">
    <sortCondition ref="A4:A234"/>
  </sortState>
  <customSheetViews>
    <customSheetView guid="{0235A0BF-2A5F-4D4D-BB65-43C17092679C}" showPageBreaks="1" fitToPage="1" printArea="1" showAutoFilter="1" topLeftCell="A148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180"/>
    </customSheetView>
    <customSheetView guid="{F5E5EC7C-060F-4ABB-BA2D-A2D2FEAF30B6}" fitToPage="1" printArea="1" showAutoFilter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180"/>
    </customSheetView>
  </customSheetViews>
  <mergeCells count="2">
    <mergeCell ref="A228:B228"/>
    <mergeCell ref="A1:C1"/>
  </mergeCells>
  <conditionalFormatting sqref="A1">
    <cfRule type="duplicateValues" dxfId="4" priority="10"/>
  </conditionalFormatting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3"/>
  <dimension ref="A1:C36"/>
  <sheetViews>
    <sheetView zoomScaleNormal="100" workbookViewId="0">
      <pane ySplit="3" topLeftCell="A15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2053</v>
      </c>
      <c r="B1" s="108"/>
      <c r="C1" s="108"/>
    </row>
    <row r="2" spans="1:3" ht="18" customHeight="1">
      <c r="C2" s="35"/>
    </row>
    <row r="3" spans="1:3" ht="49.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6" t="s">
        <v>1942</v>
      </c>
      <c r="B4" s="6" t="s">
        <v>2117</v>
      </c>
      <c r="C4" s="56">
        <v>17</v>
      </c>
    </row>
    <row r="5" spans="1:3" ht="18" customHeight="1">
      <c r="A5" s="6" t="s">
        <v>2131</v>
      </c>
      <c r="B5" s="6" t="s">
        <v>2132</v>
      </c>
      <c r="C5" s="56">
        <v>21</v>
      </c>
    </row>
    <row r="6" spans="1:3" ht="18" customHeight="1">
      <c r="A6" s="6" t="s">
        <v>139</v>
      </c>
      <c r="B6" s="6" t="s">
        <v>2118</v>
      </c>
      <c r="C6" s="56">
        <v>17</v>
      </c>
    </row>
    <row r="7" spans="1:3" ht="18" customHeight="1">
      <c r="A7" s="6" t="s">
        <v>2133</v>
      </c>
      <c r="B7" s="6" t="s">
        <v>2134</v>
      </c>
      <c r="C7" s="56">
        <v>21</v>
      </c>
    </row>
    <row r="8" spans="1:3" ht="18" customHeight="1">
      <c r="A8" s="6" t="s">
        <v>134</v>
      </c>
      <c r="B8" s="6" t="s">
        <v>2119</v>
      </c>
      <c r="C8" s="56">
        <v>17</v>
      </c>
    </row>
    <row r="9" spans="1:3" ht="18" customHeight="1">
      <c r="A9" s="6" t="s">
        <v>2135</v>
      </c>
      <c r="B9" s="6" t="s">
        <v>2136</v>
      </c>
      <c r="C9" s="56">
        <v>21</v>
      </c>
    </row>
    <row r="10" spans="1:3" ht="18" customHeight="1">
      <c r="A10" s="6" t="s">
        <v>135</v>
      </c>
      <c r="B10" s="6" t="s">
        <v>2120</v>
      </c>
      <c r="C10" s="56">
        <v>17</v>
      </c>
    </row>
    <row r="11" spans="1:3" ht="18" customHeight="1">
      <c r="A11" s="5" t="s">
        <v>2137</v>
      </c>
      <c r="B11" s="5" t="s">
        <v>2138</v>
      </c>
      <c r="C11" s="68">
        <v>21</v>
      </c>
    </row>
    <row r="12" spans="1:3" ht="18" customHeight="1">
      <c r="A12" s="5" t="s">
        <v>136</v>
      </c>
      <c r="B12" s="5" t="s">
        <v>2121</v>
      </c>
      <c r="C12" s="68">
        <v>17</v>
      </c>
    </row>
    <row r="13" spans="1:3" ht="18" customHeight="1">
      <c r="A13" s="5" t="s">
        <v>2139</v>
      </c>
      <c r="B13" s="5" t="s">
        <v>2140</v>
      </c>
      <c r="C13" s="68">
        <v>21</v>
      </c>
    </row>
    <row r="14" spans="1:3" ht="18" customHeight="1">
      <c r="A14" s="5" t="s">
        <v>140</v>
      </c>
      <c r="B14" s="5" t="s">
        <v>141</v>
      </c>
      <c r="C14" s="68">
        <v>22</v>
      </c>
    </row>
    <row r="15" spans="1:3" ht="18" customHeight="1">
      <c r="A15" s="5" t="s">
        <v>2141</v>
      </c>
      <c r="B15" s="5" t="s">
        <v>2142</v>
      </c>
      <c r="C15" s="68">
        <v>26</v>
      </c>
    </row>
    <row r="16" spans="1:3" ht="18" customHeight="1">
      <c r="A16" s="5" t="s">
        <v>137</v>
      </c>
      <c r="B16" s="5" t="s">
        <v>138</v>
      </c>
      <c r="C16" s="68">
        <v>21</v>
      </c>
    </row>
    <row r="17" spans="1:3" ht="20.25" customHeight="1">
      <c r="A17" s="5" t="s">
        <v>2143</v>
      </c>
      <c r="B17" s="5" t="s">
        <v>2144</v>
      </c>
      <c r="C17" s="68">
        <v>25</v>
      </c>
    </row>
    <row r="18" spans="1:3" ht="20.25" customHeight="1">
      <c r="A18" s="5" t="s">
        <v>147</v>
      </c>
      <c r="B18" s="5" t="s">
        <v>2124</v>
      </c>
      <c r="C18" s="68">
        <v>37</v>
      </c>
    </row>
    <row r="19" spans="1:3" ht="18" customHeight="1">
      <c r="A19" s="5" t="s">
        <v>2147</v>
      </c>
      <c r="B19" s="5" t="s">
        <v>2148</v>
      </c>
      <c r="C19" s="68">
        <v>41</v>
      </c>
    </row>
    <row r="20" spans="1:3" ht="18" customHeight="1">
      <c r="A20" s="5" t="s">
        <v>142</v>
      </c>
      <c r="B20" s="5" t="s">
        <v>2125</v>
      </c>
      <c r="C20" s="68">
        <v>62</v>
      </c>
    </row>
    <row r="21" spans="1:3" ht="18" customHeight="1">
      <c r="A21" s="5" t="s">
        <v>2149</v>
      </c>
      <c r="B21" s="5" t="s">
        <v>2150</v>
      </c>
      <c r="C21" s="68">
        <v>66</v>
      </c>
    </row>
    <row r="22" spans="1:3" ht="18" customHeight="1">
      <c r="A22" s="6" t="s">
        <v>2122</v>
      </c>
      <c r="B22" s="6" t="s">
        <v>2123</v>
      </c>
      <c r="C22" s="56">
        <v>56</v>
      </c>
    </row>
    <row r="23" spans="1:3" ht="18" customHeight="1">
      <c r="A23" s="6" t="s">
        <v>2145</v>
      </c>
      <c r="B23" s="6" t="s">
        <v>2146</v>
      </c>
      <c r="C23" s="56">
        <v>60</v>
      </c>
    </row>
    <row r="24" spans="1:3" ht="18" customHeight="1">
      <c r="A24" s="6" t="s">
        <v>145</v>
      </c>
      <c r="B24" s="6" t="s">
        <v>2126</v>
      </c>
      <c r="C24" s="56">
        <v>101</v>
      </c>
    </row>
    <row r="25" spans="1:3" ht="18" customHeight="1">
      <c r="A25" s="6" t="s">
        <v>2151</v>
      </c>
      <c r="B25" s="6" t="s">
        <v>2152</v>
      </c>
      <c r="C25" s="56">
        <v>108</v>
      </c>
    </row>
    <row r="26" spans="1:3" ht="18" customHeight="1">
      <c r="A26" s="6" t="s">
        <v>146</v>
      </c>
      <c r="B26" s="6" t="s">
        <v>2127</v>
      </c>
      <c r="C26" s="56">
        <v>34</v>
      </c>
    </row>
    <row r="27" spans="1:3" ht="18" customHeight="1">
      <c r="A27" s="6" t="s">
        <v>2153</v>
      </c>
      <c r="B27" s="6" t="s">
        <v>2154</v>
      </c>
      <c r="C27" s="56">
        <v>41</v>
      </c>
    </row>
    <row r="28" spans="1:3" ht="18" customHeight="1">
      <c r="A28" s="6" t="s">
        <v>144</v>
      </c>
      <c r="B28" s="6" t="s">
        <v>2128</v>
      </c>
      <c r="C28" s="56">
        <v>77</v>
      </c>
    </row>
    <row r="29" spans="1:3" ht="18" customHeight="1">
      <c r="A29" s="6" t="s">
        <v>2155</v>
      </c>
      <c r="B29" s="6" t="s">
        <v>2156</v>
      </c>
      <c r="C29" s="56">
        <v>79</v>
      </c>
    </row>
    <row r="30" spans="1:3" ht="30">
      <c r="A30" s="6" t="s">
        <v>2983</v>
      </c>
      <c r="B30" s="6" t="s">
        <v>2129</v>
      </c>
      <c r="C30" s="74">
        <v>102</v>
      </c>
    </row>
    <row r="31" spans="1:3" ht="30">
      <c r="A31" s="6" t="s">
        <v>2982</v>
      </c>
      <c r="B31" s="6" t="s">
        <v>2157</v>
      </c>
      <c r="C31" s="56">
        <v>122</v>
      </c>
    </row>
    <row r="32" spans="1:3" ht="30">
      <c r="A32" s="6" t="s">
        <v>143</v>
      </c>
      <c r="B32" s="6" t="s">
        <v>2160</v>
      </c>
      <c r="C32" s="74">
        <v>77</v>
      </c>
    </row>
    <row r="33" spans="1:3" ht="30">
      <c r="A33" s="6" t="s">
        <v>2158</v>
      </c>
      <c r="B33" s="6" t="s">
        <v>2130</v>
      </c>
      <c r="C33" s="56">
        <v>88</v>
      </c>
    </row>
    <row r="34" spans="1:3" ht="18" customHeight="1">
      <c r="A34" s="35"/>
      <c r="B34" s="35"/>
    </row>
    <row r="35" spans="1:3" ht="18" customHeight="1">
      <c r="A35" s="13" t="s">
        <v>1844</v>
      </c>
    </row>
    <row r="36" spans="1:3" ht="18" customHeight="1">
      <c r="A36" s="110" t="s">
        <v>2722</v>
      </c>
      <c r="B36" s="110"/>
    </row>
  </sheetData>
  <sortState ref="A4:C33">
    <sortCondition ref="A4:A33"/>
  </sortState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2">
    <mergeCell ref="A36:B36"/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2"/>
  <dimension ref="A1:C37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1073</v>
      </c>
      <c r="B1" s="108"/>
      <c r="C1" s="108"/>
    </row>
    <row r="2" spans="1:3" ht="18" customHeight="1">
      <c r="C2" s="35"/>
    </row>
    <row r="3" spans="1:3" ht="54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6" t="s">
        <v>1943</v>
      </c>
      <c r="B4" s="6" t="s">
        <v>1944</v>
      </c>
      <c r="C4" s="56">
        <v>70</v>
      </c>
    </row>
    <row r="5" spans="1:3" s="35" customFormat="1" ht="18" customHeight="1">
      <c r="A5" s="27" t="s">
        <v>1101</v>
      </c>
      <c r="B5" s="27" t="s">
        <v>2102</v>
      </c>
      <c r="C5" s="56">
        <v>80</v>
      </c>
    </row>
    <row r="6" spans="1:3" s="35" customFormat="1" ht="18" customHeight="1">
      <c r="A6" s="27" t="s">
        <v>2035</v>
      </c>
      <c r="B6" s="27" t="s">
        <v>2056</v>
      </c>
      <c r="C6" s="56">
        <v>80</v>
      </c>
    </row>
    <row r="7" spans="1:3" s="35" customFormat="1" ht="18" customHeight="1">
      <c r="A7" s="27" t="s">
        <v>2036</v>
      </c>
      <c r="B7" s="27" t="s">
        <v>2057</v>
      </c>
      <c r="C7" s="56">
        <v>80</v>
      </c>
    </row>
    <row r="8" spans="1:3" s="35" customFormat="1" ht="18" customHeight="1">
      <c r="A8" s="27" t="s">
        <v>2058</v>
      </c>
      <c r="B8" s="27" t="s">
        <v>2059</v>
      </c>
      <c r="C8" s="56">
        <v>80</v>
      </c>
    </row>
    <row r="9" spans="1:3" ht="18" customHeight="1">
      <c r="A9" s="27" t="s">
        <v>1074</v>
      </c>
      <c r="B9" s="27" t="s">
        <v>2637</v>
      </c>
      <c r="C9" s="56">
        <v>40</v>
      </c>
    </row>
    <row r="10" spans="1:3" ht="18" customHeight="1">
      <c r="A10" s="6" t="s">
        <v>1094</v>
      </c>
      <c r="B10" s="6" t="s">
        <v>1095</v>
      </c>
      <c r="C10" s="56">
        <v>60</v>
      </c>
    </row>
    <row r="11" spans="1:3" s="35" customFormat="1" ht="30">
      <c r="A11" s="75" t="s">
        <v>2635</v>
      </c>
      <c r="B11" s="75" t="s">
        <v>2636</v>
      </c>
      <c r="C11" s="74">
        <v>15</v>
      </c>
    </row>
    <row r="12" spans="1:3" ht="18" customHeight="1">
      <c r="A12" s="6" t="s">
        <v>1092</v>
      </c>
      <c r="B12" s="6" t="s">
        <v>1093</v>
      </c>
      <c r="C12" s="56">
        <v>220</v>
      </c>
    </row>
    <row r="13" spans="1:3" ht="18" customHeight="1">
      <c r="A13" s="6" t="s">
        <v>2297</v>
      </c>
      <c r="B13" s="6" t="s">
        <v>2298</v>
      </c>
      <c r="C13" s="56">
        <v>70</v>
      </c>
    </row>
    <row r="14" spans="1:3" ht="18" customHeight="1">
      <c r="A14" s="6" t="s">
        <v>1083</v>
      </c>
      <c r="B14" s="6" t="s">
        <v>2293</v>
      </c>
      <c r="C14" s="56">
        <v>220</v>
      </c>
    </row>
    <row r="15" spans="1:3" ht="18" customHeight="1">
      <c r="A15" s="6" t="s">
        <v>2299</v>
      </c>
      <c r="B15" s="6" t="s">
        <v>2300</v>
      </c>
      <c r="C15" s="56">
        <v>60</v>
      </c>
    </row>
    <row r="16" spans="1:3" ht="18" customHeight="1">
      <c r="A16" s="6" t="s">
        <v>2301</v>
      </c>
      <c r="B16" s="6" t="s">
        <v>2302</v>
      </c>
      <c r="C16" s="56">
        <v>660</v>
      </c>
    </row>
    <row r="17" spans="1:3" ht="18" customHeight="1">
      <c r="A17" s="6" t="s">
        <v>1084</v>
      </c>
      <c r="B17" s="6" t="s">
        <v>1085</v>
      </c>
      <c r="C17" s="56">
        <v>220</v>
      </c>
    </row>
    <row r="18" spans="1:3" ht="18" customHeight="1">
      <c r="A18" s="6" t="s">
        <v>1086</v>
      </c>
      <c r="B18" s="6" t="s">
        <v>1087</v>
      </c>
      <c r="C18" s="56">
        <v>490</v>
      </c>
    </row>
    <row r="19" spans="1:3" ht="18" customHeight="1">
      <c r="A19" s="6" t="s">
        <v>1088</v>
      </c>
      <c r="B19" s="6" t="s">
        <v>1089</v>
      </c>
      <c r="C19" s="56">
        <v>11</v>
      </c>
    </row>
    <row r="20" spans="1:3" ht="18" customHeight="1">
      <c r="A20" s="6" t="s">
        <v>1090</v>
      </c>
      <c r="B20" s="6" t="s">
        <v>1091</v>
      </c>
      <c r="C20" s="56">
        <v>70</v>
      </c>
    </row>
    <row r="21" spans="1:3" s="35" customFormat="1" ht="18" customHeight="1">
      <c r="A21" s="75" t="s">
        <v>1098</v>
      </c>
      <c r="B21" s="75" t="s">
        <v>2099</v>
      </c>
      <c r="C21" s="56">
        <v>140</v>
      </c>
    </row>
    <row r="22" spans="1:3" s="35" customFormat="1" ht="18" customHeight="1">
      <c r="A22" s="8" t="s">
        <v>2294</v>
      </c>
      <c r="B22" s="8" t="s">
        <v>2103</v>
      </c>
      <c r="C22" s="56">
        <v>100</v>
      </c>
    </row>
    <row r="23" spans="1:3" s="35" customFormat="1" ht="18" customHeight="1">
      <c r="A23" s="8" t="s">
        <v>1099</v>
      </c>
      <c r="B23" s="8" t="s">
        <v>2100</v>
      </c>
      <c r="C23" s="56">
        <v>165</v>
      </c>
    </row>
    <row r="24" spans="1:3" s="35" customFormat="1" ht="18" customHeight="1">
      <c r="A24" s="8" t="s">
        <v>2295</v>
      </c>
      <c r="B24" s="8" t="s">
        <v>2104</v>
      </c>
      <c r="C24" s="56">
        <v>88</v>
      </c>
    </row>
    <row r="25" spans="1:3" s="35" customFormat="1" ht="18" customHeight="1">
      <c r="A25" s="8" t="s">
        <v>1100</v>
      </c>
      <c r="B25" s="8" t="s">
        <v>2101</v>
      </c>
      <c r="C25" s="56">
        <v>165</v>
      </c>
    </row>
    <row r="26" spans="1:3" ht="18" customHeight="1">
      <c r="A26" s="8" t="s">
        <v>2296</v>
      </c>
      <c r="B26" s="8" t="s">
        <v>2105</v>
      </c>
      <c r="C26" s="56">
        <v>121</v>
      </c>
    </row>
    <row r="27" spans="1:3" s="35" customFormat="1" ht="18" customHeight="1">
      <c r="A27" s="8" t="s">
        <v>1096</v>
      </c>
      <c r="B27" s="8" t="s">
        <v>1097</v>
      </c>
      <c r="C27" s="56">
        <v>220</v>
      </c>
    </row>
    <row r="28" spans="1:3" s="35" customFormat="1" ht="18" customHeight="1">
      <c r="A28" s="8" t="s">
        <v>1075</v>
      </c>
      <c r="B28" s="8" t="s">
        <v>1076</v>
      </c>
      <c r="C28" s="56">
        <v>715</v>
      </c>
    </row>
    <row r="29" spans="1:3" s="35" customFormat="1" ht="18" customHeight="1">
      <c r="A29" s="8" t="s">
        <v>1077</v>
      </c>
      <c r="B29" s="8" t="s">
        <v>1078</v>
      </c>
      <c r="C29" s="56">
        <v>825</v>
      </c>
    </row>
    <row r="30" spans="1:3" ht="18" customHeight="1">
      <c r="A30" s="8" t="s">
        <v>1079</v>
      </c>
      <c r="B30" s="8" t="s">
        <v>1080</v>
      </c>
      <c r="C30" s="56">
        <v>825</v>
      </c>
    </row>
    <row r="31" spans="1:3" s="35" customFormat="1" ht="18" customHeight="1">
      <c r="A31" s="8" t="s">
        <v>1081</v>
      </c>
      <c r="B31" s="8" t="s">
        <v>1082</v>
      </c>
      <c r="C31" s="56">
        <v>715</v>
      </c>
    </row>
    <row r="32" spans="1:3" s="35" customFormat="1" ht="18" customHeight="1">
      <c r="A32" s="83" t="s">
        <v>2679</v>
      </c>
      <c r="B32" s="8" t="s">
        <v>2680</v>
      </c>
      <c r="C32" s="74">
        <v>77</v>
      </c>
    </row>
    <row r="33" spans="1:3" s="35" customFormat="1" ht="18" customHeight="1">
      <c r="A33" s="83" t="s">
        <v>2960</v>
      </c>
      <c r="B33" s="8" t="s">
        <v>2961</v>
      </c>
      <c r="C33" s="74">
        <v>590</v>
      </c>
    </row>
    <row r="35" spans="1:3" ht="18" customHeight="1">
      <c r="A35" s="13" t="s">
        <v>1844</v>
      </c>
    </row>
    <row r="36" spans="1:3" ht="36.75" customHeight="1">
      <c r="A36" s="111" t="s">
        <v>2765</v>
      </c>
      <c r="B36" s="111"/>
      <c r="C36" s="111"/>
    </row>
    <row r="37" spans="1:3" s="35" customFormat="1" ht="36.75" customHeight="1">
      <c r="A37" s="111" t="s">
        <v>2951</v>
      </c>
      <c r="B37" s="111"/>
      <c r="C37" s="111"/>
    </row>
  </sheetData>
  <autoFilter ref="A3:B26"/>
  <sortState ref="A4:C31">
    <sortCondition ref="A4:A31"/>
  </sortState>
  <customSheetViews>
    <customSheetView guid="{0235A0BF-2A5F-4D4D-BB65-43C17092679C}" showPageBreaks="1" fitToPage="1" printArea="1" showAutoFilter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40"/>
    </customSheetView>
    <customSheetView guid="{F5E5EC7C-060F-4ABB-BA2D-A2D2FEAF30B6}" fitToPage="1" printArea="1" showAutoFilter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36"/>
    </customSheetView>
  </customSheetViews>
  <mergeCells count="3">
    <mergeCell ref="A36:C36"/>
    <mergeCell ref="A1:C1"/>
    <mergeCell ref="A37:C37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2"/>
  <dimension ref="A1:C4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1102</v>
      </c>
      <c r="B1" s="108"/>
      <c r="C1" s="108"/>
    </row>
    <row r="2" spans="1:3" ht="18" customHeight="1">
      <c r="C2" s="35"/>
    </row>
    <row r="3" spans="1:3" ht="51.75" customHeight="1">
      <c r="A3" s="2" t="s">
        <v>1827</v>
      </c>
      <c r="B3" s="2" t="s">
        <v>1826</v>
      </c>
      <c r="C3" s="3" t="s">
        <v>2612</v>
      </c>
    </row>
    <row r="4" spans="1:3" ht="22.5" customHeight="1">
      <c r="A4" s="6" t="s">
        <v>1945</v>
      </c>
      <c r="B4" s="6" t="s">
        <v>1946</v>
      </c>
      <c r="C4" s="56">
        <v>5500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3"/>
  <dimension ref="A1:D4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57.42578125" style="4" customWidth="1"/>
    <col min="3" max="3" width="11.85546875" style="36" customWidth="1"/>
    <col min="4" max="4" width="10.85546875" style="4" bestFit="1" customWidth="1"/>
    <col min="5" max="16384" width="9.140625" style="4"/>
  </cols>
  <sheetData>
    <row r="1" spans="1:4" s="49" customFormat="1" ht="35.25" customHeight="1">
      <c r="A1" s="108" t="s">
        <v>1103</v>
      </c>
      <c r="B1" s="108"/>
      <c r="C1" s="108"/>
      <c r="D1" s="108"/>
    </row>
    <row r="3" spans="1:4" ht="54" customHeight="1">
      <c r="A3" s="2" t="s">
        <v>1827</v>
      </c>
      <c r="B3" s="2" t="s">
        <v>1826</v>
      </c>
      <c r="C3" s="3" t="s">
        <v>2612</v>
      </c>
      <c r="D3" s="3" t="s">
        <v>2085</v>
      </c>
    </row>
    <row r="4" spans="1:4" s="35" customFormat="1" ht="22.5" customHeight="1">
      <c r="A4" s="6" t="s">
        <v>1905</v>
      </c>
      <c r="B4" s="8" t="s">
        <v>1859</v>
      </c>
      <c r="C4" s="39">
        <v>220</v>
      </c>
      <c r="D4" s="73">
        <f>ROUND(C4*23%+C4,0)</f>
        <v>271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D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3"/>
  <dimension ref="A1:C111"/>
  <sheetViews>
    <sheetView zoomScaleNormal="100" workbookViewId="0">
      <pane ySplit="3" topLeftCell="A33" activePane="bottomLeft" state="frozen"/>
      <selection activeCell="B196" sqref="B196"/>
      <selection pane="bottomLeft" activeCell="A46" sqref="A46:XFD47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1686</v>
      </c>
      <c r="B1" s="108"/>
      <c r="C1" s="108"/>
    </row>
    <row r="2" spans="1:3" ht="18" customHeight="1">
      <c r="C2" s="35"/>
    </row>
    <row r="3" spans="1:3" ht="44.2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112" t="s">
        <v>2162</v>
      </c>
      <c r="B4" s="112"/>
      <c r="C4" s="56"/>
    </row>
    <row r="5" spans="1:3" ht="30">
      <c r="A5" s="8" t="s">
        <v>1743</v>
      </c>
      <c r="B5" s="8" t="s">
        <v>1742</v>
      </c>
      <c r="C5" s="56">
        <v>39</v>
      </c>
    </row>
    <row r="6" spans="1:3" ht="30">
      <c r="A6" s="8" t="s">
        <v>1701</v>
      </c>
      <c r="B6" s="8" t="s">
        <v>2330</v>
      </c>
      <c r="C6" s="56">
        <v>33</v>
      </c>
    </row>
    <row r="7" spans="1:3" ht="30">
      <c r="A7" s="8" t="s">
        <v>1747</v>
      </c>
      <c r="B7" s="8" t="s">
        <v>1748</v>
      </c>
      <c r="C7" s="56">
        <v>29</v>
      </c>
    </row>
    <row r="8" spans="1:3" ht="30">
      <c r="A8" s="8" t="s">
        <v>1753</v>
      </c>
      <c r="B8" s="8" t="s">
        <v>1835</v>
      </c>
      <c r="C8" s="56">
        <v>30</v>
      </c>
    </row>
    <row r="9" spans="1:3" ht="18" customHeight="1">
      <c r="A9" s="8" t="s">
        <v>1761</v>
      </c>
      <c r="B9" s="8" t="s">
        <v>1760</v>
      </c>
      <c r="C9" s="56">
        <v>58</v>
      </c>
    </row>
    <row r="10" spans="1:3" ht="30">
      <c r="A10" s="8" t="s">
        <v>1754</v>
      </c>
      <c r="B10" s="8" t="s">
        <v>1755</v>
      </c>
      <c r="C10" s="56">
        <v>56</v>
      </c>
    </row>
    <row r="11" spans="1:3" ht="30">
      <c r="A11" s="8" t="s">
        <v>1836</v>
      </c>
      <c r="B11" s="8" t="s">
        <v>1837</v>
      </c>
      <c r="C11" s="56">
        <v>48</v>
      </c>
    </row>
    <row r="12" spans="1:3" ht="30">
      <c r="A12" s="8" t="s">
        <v>1831</v>
      </c>
      <c r="B12" s="8" t="s">
        <v>1733</v>
      </c>
      <c r="C12" s="56">
        <v>53</v>
      </c>
    </row>
    <row r="13" spans="1:3" ht="30">
      <c r="A13" s="8" t="s">
        <v>1744</v>
      </c>
      <c r="B13" s="8" t="s">
        <v>1832</v>
      </c>
      <c r="C13" s="56">
        <v>29</v>
      </c>
    </row>
    <row r="14" spans="1:3" ht="30">
      <c r="A14" s="8" t="s">
        <v>1756</v>
      </c>
      <c r="B14" s="8" t="s">
        <v>1757</v>
      </c>
      <c r="C14" s="56">
        <v>41</v>
      </c>
    </row>
    <row r="15" spans="1:3" ht="30">
      <c r="A15" s="8" t="s">
        <v>1758</v>
      </c>
      <c r="B15" s="8" t="s">
        <v>1759</v>
      </c>
      <c r="C15" s="56">
        <v>41</v>
      </c>
    </row>
    <row r="16" spans="1:3" ht="30">
      <c r="A16" s="8" t="s">
        <v>1704</v>
      </c>
      <c r="B16" s="8" t="s">
        <v>2331</v>
      </c>
      <c r="C16" s="56">
        <v>38</v>
      </c>
    </row>
    <row r="17" spans="1:3" ht="30">
      <c r="A17" s="8" t="s">
        <v>1745</v>
      </c>
      <c r="B17" s="8" t="s">
        <v>1746</v>
      </c>
      <c r="C17" s="56">
        <v>26</v>
      </c>
    </row>
    <row r="18" spans="1:3" ht="18" customHeight="1">
      <c r="A18" s="8" t="s">
        <v>1735</v>
      </c>
      <c r="B18" s="8" t="s">
        <v>1734</v>
      </c>
      <c r="C18" s="56">
        <v>47</v>
      </c>
    </row>
    <row r="19" spans="1:3" ht="30">
      <c r="A19" s="8" t="s">
        <v>1697</v>
      </c>
      <c r="B19" s="8" t="s">
        <v>2332</v>
      </c>
      <c r="C19" s="56">
        <v>38</v>
      </c>
    </row>
    <row r="20" spans="1:3" ht="30">
      <c r="A20" s="8" t="s">
        <v>1696</v>
      </c>
      <c r="B20" s="8" t="s">
        <v>2682</v>
      </c>
      <c r="C20" s="56">
        <v>12</v>
      </c>
    </row>
    <row r="21" spans="1:3" ht="30">
      <c r="A21" s="8" t="s">
        <v>1695</v>
      </c>
      <c r="B21" s="8" t="s">
        <v>2333</v>
      </c>
      <c r="C21" s="56">
        <v>75</v>
      </c>
    </row>
    <row r="22" spans="1:3" ht="30">
      <c r="A22" s="8" t="s">
        <v>1737</v>
      </c>
      <c r="B22" s="8" t="s">
        <v>1736</v>
      </c>
      <c r="C22" s="56">
        <v>56</v>
      </c>
    </row>
    <row r="23" spans="1:3" ht="30">
      <c r="A23" s="8" t="s">
        <v>1741</v>
      </c>
      <c r="B23" s="8" t="s">
        <v>1740</v>
      </c>
      <c r="C23" s="56">
        <v>60</v>
      </c>
    </row>
    <row r="24" spans="1:3" ht="30">
      <c r="A24" s="8" t="s">
        <v>1738</v>
      </c>
      <c r="B24" s="8" t="s">
        <v>1739</v>
      </c>
      <c r="C24" s="56">
        <v>22</v>
      </c>
    </row>
    <row r="25" spans="1:3" ht="33.75" customHeight="1">
      <c r="A25" s="8" t="s">
        <v>1750</v>
      </c>
      <c r="B25" s="8" t="s">
        <v>1834</v>
      </c>
      <c r="C25" s="56">
        <v>81</v>
      </c>
    </row>
    <row r="26" spans="1:3" ht="30">
      <c r="A26" s="8" t="s">
        <v>1751</v>
      </c>
      <c r="B26" s="8" t="s">
        <v>1752</v>
      </c>
      <c r="C26" s="56">
        <v>84</v>
      </c>
    </row>
    <row r="27" spans="1:3" ht="30">
      <c r="A27" s="8" t="s">
        <v>1727</v>
      </c>
      <c r="B27" s="8" t="s">
        <v>1829</v>
      </c>
      <c r="C27" s="56">
        <v>287</v>
      </c>
    </row>
    <row r="28" spans="1:3" ht="18" customHeight="1">
      <c r="A28" s="8" t="s">
        <v>1782</v>
      </c>
      <c r="B28" s="8" t="s">
        <v>1781</v>
      </c>
      <c r="C28" s="56">
        <v>29</v>
      </c>
    </row>
    <row r="29" spans="1:3" ht="18" customHeight="1">
      <c r="A29" s="8" t="s">
        <v>1783</v>
      </c>
      <c r="B29" s="8" t="s">
        <v>2334</v>
      </c>
      <c r="C29" s="56">
        <v>26</v>
      </c>
    </row>
    <row r="30" spans="1:3" ht="18" customHeight="1">
      <c r="A30" s="8" t="s">
        <v>1700</v>
      </c>
      <c r="B30" s="8" t="s">
        <v>1699</v>
      </c>
      <c r="C30" s="56">
        <v>13</v>
      </c>
    </row>
    <row r="31" spans="1:3" ht="40.5" customHeight="1">
      <c r="A31" s="8" t="s">
        <v>1702</v>
      </c>
      <c r="B31" s="8" t="s">
        <v>2335</v>
      </c>
      <c r="C31" s="56">
        <v>36</v>
      </c>
    </row>
    <row r="32" spans="1:3" ht="30">
      <c r="A32" s="8" t="s">
        <v>1703</v>
      </c>
      <c r="B32" s="8" t="s">
        <v>2336</v>
      </c>
      <c r="C32" s="56">
        <v>31</v>
      </c>
    </row>
    <row r="33" spans="1:3" ht="18" customHeight="1">
      <c r="A33" s="112" t="s">
        <v>2163</v>
      </c>
      <c r="B33" s="112"/>
      <c r="C33" s="56"/>
    </row>
    <row r="34" spans="1:3" ht="18" customHeight="1">
      <c r="A34" s="8" t="s">
        <v>1767</v>
      </c>
      <c r="B34" s="8" t="s">
        <v>1766</v>
      </c>
      <c r="C34" s="56">
        <v>23</v>
      </c>
    </row>
    <row r="35" spans="1:3" ht="18" customHeight="1">
      <c r="A35" s="112" t="s">
        <v>2164</v>
      </c>
      <c r="B35" s="112"/>
      <c r="C35" s="56"/>
    </row>
    <row r="36" spans="1:3" ht="18" customHeight="1">
      <c r="A36" s="113" t="s">
        <v>2165</v>
      </c>
      <c r="B36" s="113"/>
      <c r="C36" s="56"/>
    </row>
    <row r="37" spans="1:3" ht="30">
      <c r="A37" s="8" t="s">
        <v>1947</v>
      </c>
      <c r="B37" s="8" t="s">
        <v>1948</v>
      </c>
      <c r="C37" s="56">
        <v>37</v>
      </c>
    </row>
    <row r="38" spans="1:3" ht="30">
      <c r="A38" s="8" t="s">
        <v>1771</v>
      </c>
      <c r="B38" s="8" t="s">
        <v>1770</v>
      </c>
      <c r="C38" s="56">
        <v>72</v>
      </c>
    </row>
    <row r="39" spans="1:3" ht="30">
      <c r="A39" s="71" t="s">
        <v>2587</v>
      </c>
      <c r="B39" s="75" t="s">
        <v>2613</v>
      </c>
      <c r="C39" s="69">
        <v>183</v>
      </c>
    </row>
    <row r="40" spans="1:3" ht="30">
      <c r="A40" s="8" t="s">
        <v>1707</v>
      </c>
      <c r="B40" s="8" t="s">
        <v>1706</v>
      </c>
      <c r="C40" s="56">
        <v>47</v>
      </c>
    </row>
    <row r="41" spans="1:3" ht="30">
      <c r="A41" s="8" t="s">
        <v>1705</v>
      </c>
      <c r="B41" s="8" t="s">
        <v>2337</v>
      </c>
      <c r="C41" s="56">
        <v>178</v>
      </c>
    </row>
    <row r="42" spans="1:3" ht="30">
      <c r="A42" s="8" t="s">
        <v>1691</v>
      </c>
      <c r="B42" s="8" t="s">
        <v>2338</v>
      </c>
      <c r="C42" s="56">
        <v>100</v>
      </c>
    </row>
    <row r="43" spans="1:3" ht="30">
      <c r="A43" s="8" t="s">
        <v>1693</v>
      </c>
      <c r="B43" s="8" t="s">
        <v>2725</v>
      </c>
      <c r="C43" s="56">
        <v>142</v>
      </c>
    </row>
    <row r="44" spans="1:3" ht="30">
      <c r="A44" s="8" t="s">
        <v>1694</v>
      </c>
      <c r="B44" s="8" t="s">
        <v>2768</v>
      </c>
      <c r="C44" s="56">
        <v>218</v>
      </c>
    </row>
    <row r="45" spans="1:3" ht="30">
      <c r="A45" s="8" t="s">
        <v>1692</v>
      </c>
      <c r="B45" s="8" t="s">
        <v>2767</v>
      </c>
      <c r="C45" s="56">
        <v>126</v>
      </c>
    </row>
    <row r="46" spans="1:3" ht="18" customHeight="1">
      <c r="A46" s="8" t="s">
        <v>1772</v>
      </c>
      <c r="B46" s="8" t="s">
        <v>2344</v>
      </c>
      <c r="C46" s="69">
        <v>246</v>
      </c>
    </row>
    <row r="47" spans="1:3" ht="18" customHeight="1">
      <c r="A47" s="8" t="s">
        <v>1784</v>
      </c>
      <c r="B47" s="8" t="s">
        <v>2343</v>
      </c>
      <c r="C47" s="69">
        <v>220</v>
      </c>
    </row>
    <row r="48" spans="1:3" ht="18" customHeight="1">
      <c r="A48" s="113" t="s">
        <v>2166</v>
      </c>
      <c r="B48" s="113"/>
      <c r="C48" s="56"/>
    </row>
    <row r="49" spans="1:3" ht="30">
      <c r="A49" s="8" t="s">
        <v>1688</v>
      </c>
      <c r="B49" s="8" t="s">
        <v>1687</v>
      </c>
      <c r="C49" s="56">
        <v>25</v>
      </c>
    </row>
    <row r="50" spans="1:3" ht="15">
      <c r="A50" s="8" t="s">
        <v>1996</v>
      </c>
      <c r="B50" s="8" t="s">
        <v>2341</v>
      </c>
      <c r="C50" s="56">
        <v>97</v>
      </c>
    </row>
    <row r="51" spans="1:3" ht="30">
      <c r="A51" s="8" t="s">
        <v>1997</v>
      </c>
      <c r="B51" s="8" t="s">
        <v>2342</v>
      </c>
      <c r="C51" s="56">
        <v>246</v>
      </c>
    </row>
    <row r="52" spans="1:3" ht="15">
      <c r="A52" s="8" t="s">
        <v>1998</v>
      </c>
      <c r="B52" s="8" t="s">
        <v>2339</v>
      </c>
      <c r="C52" s="56">
        <v>99</v>
      </c>
    </row>
    <row r="53" spans="1:3" ht="30">
      <c r="A53" s="8" t="s">
        <v>1999</v>
      </c>
      <c r="B53" s="8" t="s">
        <v>2340</v>
      </c>
      <c r="C53" s="56">
        <v>246</v>
      </c>
    </row>
    <row r="54" spans="1:3" ht="18" customHeight="1">
      <c r="A54" s="71" t="s">
        <v>2593</v>
      </c>
      <c r="B54" s="71" t="s">
        <v>2619</v>
      </c>
      <c r="C54" s="56">
        <v>95</v>
      </c>
    </row>
    <row r="55" spans="1:3" ht="18" customHeight="1">
      <c r="A55" s="71" t="s">
        <v>2595</v>
      </c>
      <c r="B55" s="71" t="s">
        <v>2621</v>
      </c>
      <c r="C55" s="56">
        <v>90</v>
      </c>
    </row>
    <row r="56" spans="1:3" ht="18" customHeight="1">
      <c r="A56" s="71" t="s">
        <v>2594</v>
      </c>
      <c r="B56" s="71" t="s">
        <v>2620</v>
      </c>
      <c r="C56" s="56">
        <v>95</v>
      </c>
    </row>
    <row r="57" spans="1:3" ht="18" customHeight="1">
      <c r="A57" s="71" t="s">
        <v>2589</v>
      </c>
      <c r="B57" s="71" t="s">
        <v>2615</v>
      </c>
      <c r="C57" s="56">
        <v>108</v>
      </c>
    </row>
    <row r="58" spans="1:3" ht="18" customHeight="1">
      <c r="A58" s="71" t="s">
        <v>2588</v>
      </c>
      <c r="B58" s="71" t="s">
        <v>2614</v>
      </c>
      <c r="C58" s="56">
        <v>101</v>
      </c>
    </row>
    <row r="59" spans="1:3" ht="20.25" customHeight="1">
      <c r="A59" s="71" t="s">
        <v>2590</v>
      </c>
      <c r="B59" s="71" t="s">
        <v>2616</v>
      </c>
      <c r="C59" s="56">
        <v>86</v>
      </c>
    </row>
    <row r="60" spans="1:3" ht="18" customHeight="1">
      <c r="A60" s="71" t="s">
        <v>2592</v>
      </c>
      <c r="B60" s="71" t="s">
        <v>2618</v>
      </c>
      <c r="C60" s="69">
        <v>81</v>
      </c>
    </row>
    <row r="61" spans="1:3" ht="18" customHeight="1">
      <c r="A61" s="71" t="s">
        <v>2591</v>
      </c>
      <c r="B61" s="71" t="s">
        <v>2617</v>
      </c>
      <c r="C61" s="69">
        <v>86</v>
      </c>
    </row>
    <row r="62" spans="1:3" ht="18" customHeight="1">
      <c r="A62" s="8" t="s">
        <v>1769</v>
      </c>
      <c r="B62" s="8" t="s">
        <v>1768</v>
      </c>
      <c r="C62" s="69">
        <v>25</v>
      </c>
    </row>
    <row r="63" spans="1:3" ht="18" customHeight="1">
      <c r="A63" s="8" t="s">
        <v>2003</v>
      </c>
      <c r="B63" s="8" t="s">
        <v>2346</v>
      </c>
      <c r="C63" s="69">
        <v>85</v>
      </c>
    </row>
    <row r="64" spans="1:3" ht="18" customHeight="1">
      <c r="A64" s="8" t="s">
        <v>2005</v>
      </c>
      <c r="B64" s="8" t="s">
        <v>2345</v>
      </c>
      <c r="C64" s="69">
        <v>85</v>
      </c>
    </row>
    <row r="65" spans="1:3" ht="18" customHeight="1">
      <c r="A65" s="8" t="s">
        <v>2004</v>
      </c>
      <c r="B65" s="8" t="s">
        <v>2347</v>
      </c>
      <c r="C65" s="69">
        <v>145</v>
      </c>
    </row>
    <row r="66" spans="1:3" ht="18" customHeight="1">
      <c r="A66" s="112" t="s">
        <v>2167</v>
      </c>
      <c r="B66" s="112"/>
      <c r="C66" s="56"/>
    </row>
    <row r="67" spans="1:3" ht="26.25" customHeight="1">
      <c r="A67" s="8" t="s">
        <v>1732</v>
      </c>
      <c r="B67" s="8" t="s">
        <v>1731</v>
      </c>
      <c r="C67" s="56">
        <v>86</v>
      </c>
    </row>
    <row r="68" spans="1:3" ht="30">
      <c r="A68" s="8" t="s">
        <v>1730</v>
      </c>
      <c r="B68" s="8" t="s">
        <v>1830</v>
      </c>
      <c r="C68" s="56">
        <v>84</v>
      </c>
    </row>
    <row r="69" spans="1:3" ht="30">
      <c r="A69" s="8" t="s">
        <v>1764</v>
      </c>
      <c r="B69" s="8" t="s">
        <v>1763</v>
      </c>
      <c r="C69" s="56">
        <v>60</v>
      </c>
    </row>
    <row r="70" spans="1:3" ht="18" customHeight="1">
      <c r="A70" s="8" t="s">
        <v>1833</v>
      </c>
      <c r="B70" s="8" t="s">
        <v>1749</v>
      </c>
      <c r="C70" s="56">
        <v>78</v>
      </c>
    </row>
    <row r="71" spans="1:3" ht="30">
      <c r="A71" s="8" t="s">
        <v>1838</v>
      </c>
      <c r="B71" s="8" t="s">
        <v>1839</v>
      </c>
      <c r="C71" s="56">
        <v>40</v>
      </c>
    </row>
    <row r="72" spans="1:3" ht="30">
      <c r="A72" s="8" t="s">
        <v>1840</v>
      </c>
      <c r="B72" s="8" t="s">
        <v>1762</v>
      </c>
      <c r="C72" s="56">
        <v>52</v>
      </c>
    </row>
    <row r="73" spans="1:3" ht="18" customHeight="1">
      <c r="A73" s="8" t="s">
        <v>1841</v>
      </c>
      <c r="B73" s="8" t="s">
        <v>1765</v>
      </c>
      <c r="C73" s="56">
        <v>53</v>
      </c>
    </row>
    <row r="74" spans="1:3" ht="18" customHeight="1">
      <c r="A74" s="112" t="s">
        <v>2168</v>
      </c>
      <c r="B74" s="112"/>
      <c r="C74" s="56"/>
    </row>
    <row r="75" spans="1:3" ht="18" customHeight="1">
      <c r="A75" s="113" t="s">
        <v>2169</v>
      </c>
      <c r="B75" s="113"/>
      <c r="C75" s="56"/>
    </row>
    <row r="76" spans="1:3" ht="18" customHeight="1">
      <c r="A76" s="8" t="s">
        <v>1713</v>
      </c>
      <c r="B76" s="8" t="s">
        <v>1712</v>
      </c>
      <c r="C76" s="56">
        <v>32</v>
      </c>
    </row>
    <row r="77" spans="1:3" ht="25.5" customHeight="1">
      <c r="A77" s="8" t="s">
        <v>1711</v>
      </c>
      <c r="B77" s="8" t="s">
        <v>1710</v>
      </c>
      <c r="C77" s="56">
        <v>79</v>
      </c>
    </row>
    <row r="78" spans="1:3" ht="25.5" customHeight="1">
      <c r="A78" s="8" t="s">
        <v>1715</v>
      </c>
      <c r="B78" s="8" t="s">
        <v>1714</v>
      </c>
      <c r="C78" s="56">
        <v>39</v>
      </c>
    </row>
    <row r="79" spans="1:3" ht="18" customHeight="1">
      <c r="A79" s="8" t="s">
        <v>1726</v>
      </c>
      <c r="B79" s="8" t="s">
        <v>1725</v>
      </c>
      <c r="C79" s="56">
        <v>31</v>
      </c>
    </row>
    <row r="80" spans="1:3" ht="18" customHeight="1">
      <c r="A80" s="8" t="s">
        <v>2159</v>
      </c>
      <c r="B80" s="8" t="s">
        <v>2766</v>
      </c>
      <c r="C80" s="56">
        <v>91</v>
      </c>
    </row>
    <row r="81" spans="1:3" ht="30">
      <c r="A81" s="8" t="s">
        <v>1729</v>
      </c>
      <c r="B81" s="8" t="s">
        <v>1728</v>
      </c>
      <c r="C81" s="56">
        <v>32</v>
      </c>
    </row>
    <row r="82" spans="1:3" ht="30">
      <c r="A82" s="8" t="s">
        <v>1698</v>
      </c>
      <c r="B82" s="8" t="s">
        <v>2348</v>
      </c>
      <c r="C82" s="56">
        <v>34</v>
      </c>
    </row>
    <row r="83" spans="1:3" ht="18" customHeight="1">
      <c r="A83" s="8" t="s">
        <v>1774</v>
      </c>
      <c r="B83" s="8" t="s">
        <v>1773</v>
      </c>
      <c r="C83" s="56">
        <v>33</v>
      </c>
    </row>
    <row r="84" spans="1:3" ht="18" customHeight="1">
      <c r="A84" s="112" t="s">
        <v>2170</v>
      </c>
      <c r="B84" s="112"/>
      <c r="C84" s="56"/>
    </row>
    <row r="85" spans="1:3" ht="45">
      <c r="A85" s="8" t="s">
        <v>1718</v>
      </c>
      <c r="B85" s="8" t="s">
        <v>1719</v>
      </c>
      <c r="C85" s="56">
        <v>100</v>
      </c>
    </row>
    <row r="86" spans="1:3" ht="45">
      <c r="A86" s="8" t="s">
        <v>1720</v>
      </c>
      <c r="B86" s="8" t="s">
        <v>1721</v>
      </c>
      <c r="C86" s="56">
        <v>160</v>
      </c>
    </row>
    <row r="87" spans="1:3" ht="45">
      <c r="A87" s="8" t="s">
        <v>1722</v>
      </c>
      <c r="B87" s="8" t="s">
        <v>1723</v>
      </c>
      <c r="C87" s="56">
        <v>234</v>
      </c>
    </row>
    <row r="88" spans="1:3" ht="45">
      <c r="A88" s="8" t="s">
        <v>1716</v>
      </c>
      <c r="B88" s="8" t="s">
        <v>1717</v>
      </c>
      <c r="C88" s="56">
        <v>354</v>
      </c>
    </row>
    <row r="89" spans="1:3" s="35" customFormat="1" ht="45">
      <c r="A89" s="8" t="s">
        <v>2963</v>
      </c>
      <c r="B89" s="8" t="s">
        <v>2964</v>
      </c>
      <c r="C89" s="74">
        <v>407</v>
      </c>
    </row>
    <row r="90" spans="1:3" ht="45">
      <c r="A90" s="8" t="s">
        <v>1842</v>
      </c>
      <c r="B90" s="8" t="s">
        <v>1786</v>
      </c>
      <c r="C90" s="56">
        <v>51</v>
      </c>
    </row>
    <row r="91" spans="1:3" ht="18" customHeight="1">
      <c r="A91" s="8" t="s">
        <v>1828</v>
      </c>
      <c r="B91" s="8" t="s">
        <v>1724</v>
      </c>
      <c r="C91" s="56">
        <v>90</v>
      </c>
    </row>
    <row r="92" spans="1:3" ht="45">
      <c r="A92" s="8" t="s">
        <v>1775</v>
      </c>
      <c r="B92" s="8" t="s">
        <v>1776</v>
      </c>
      <c r="C92" s="56">
        <v>197</v>
      </c>
    </row>
    <row r="93" spans="1:3" ht="45">
      <c r="A93" s="8" t="s">
        <v>1777</v>
      </c>
      <c r="B93" s="8" t="s">
        <v>1778</v>
      </c>
      <c r="C93" s="56">
        <v>289</v>
      </c>
    </row>
    <row r="94" spans="1:3" ht="45">
      <c r="A94" s="8" t="s">
        <v>1779</v>
      </c>
      <c r="B94" s="8" t="s">
        <v>1780</v>
      </c>
      <c r="C94" s="56">
        <v>453</v>
      </c>
    </row>
    <row r="95" spans="1:3" ht="18" customHeight="1">
      <c r="A95" s="112" t="s">
        <v>2171</v>
      </c>
      <c r="B95" s="112"/>
      <c r="C95" s="56"/>
    </row>
    <row r="96" spans="1:3" ht="30">
      <c r="A96" s="8" t="s">
        <v>1785</v>
      </c>
      <c r="B96" s="8" t="s">
        <v>2303</v>
      </c>
      <c r="C96" s="56">
        <v>337</v>
      </c>
    </row>
    <row r="97" spans="1:3" ht="30">
      <c r="A97" s="8" t="s">
        <v>2304</v>
      </c>
      <c r="B97" s="8" t="s">
        <v>2305</v>
      </c>
      <c r="C97" s="56">
        <v>629</v>
      </c>
    </row>
    <row r="98" spans="1:3" ht="30">
      <c r="A98" s="8" t="s">
        <v>2306</v>
      </c>
      <c r="B98" s="8" t="s">
        <v>2307</v>
      </c>
      <c r="C98" s="56">
        <v>464</v>
      </c>
    </row>
    <row r="99" spans="1:3" ht="30">
      <c r="A99" s="8" t="s">
        <v>2308</v>
      </c>
      <c r="B99" s="8" t="s">
        <v>2309</v>
      </c>
      <c r="C99" s="56">
        <v>854</v>
      </c>
    </row>
    <row r="100" spans="1:3" s="35" customFormat="1" ht="30">
      <c r="A100" s="8" t="s">
        <v>2638</v>
      </c>
      <c r="B100" s="8" t="s">
        <v>2639</v>
      </c>
      <c r="C100" s="74">
        <v>400</v>
      </c>
    </row>
    <row r="101" spans="1:3" ht="18" customHeight="1">
      <c r="A101" s="64" t="s">
        <v>2483</v>
      </c>
      <c r="B101" s="64" t="s">
        <v>2484</v>
      </c>
      <c r="C101" s="69">
        <v>400</v>
      </c>
    </row>
    <row r="102" spans="1:3" ht="18" customHeight="1">
      <c r="A102" s="64" t="s">
        <v>2485</v>
      </c>
      <c r="B102" s="64" t="s">
        <v>2486</v>
      </c>
      <c r="C102" s="69">
        <v>233</v>
      </c>
    </row>
    <row r="103" spans="1:3" ht="30">
      <c r="A103" s="8" t="s">
        <v>2000</v>
      </c>
      <c r="B103" s="8" t="s">
        <v>2349</v>
      </c>
      <c r="C103" s="56">
        <v>573</v>
      </c>
    </row>
    <row r="104" spans="1:3" ht="24" customHeight="1">
      <c r="A104" s="71" t="s">
        <v>2586</v>
      </c>
      <c r="B104" s="71" t="s">
        <v>2596</v>
      </c>
      <c r="C104" s="69">
        <v>76</v>
      </c>
    </row>
    <row r="105" spans="1:3" ht="30">
      <c r="A105" s="8" t="s">
        <v>2001</v>
      </c>
      <c r="B105" s="8" t="s">
        <v>2002</v>
      </c>
      <c r="C105" s="56">
        <v>754</v>
      </c>
    </row>
    <row r="106" spans="1:3" s="35" customFormat="1" ht="30">
      <c r="A106" s="8" t="s">
        <v>2469</v>
      </c>
      <c r="B106" s="8" t="s">
        <v>2464</v>
      </c>
      <c r="C106" s="56">
        <v>335</v>
      </c>
    </row>
    <row r="107" spans="1:3" s="35" customFormat="1" ht="30">
      <c r="A107" s="8" t="s">
        <v>2470</v>
      </c>
      <c r="B107" s="8" t="s">
        <v>2465</v>
      </c>
      <c r="C107" s="56">
        <v>381</v>
      </c>
    </row>
    <row r="108" spans="1:3" s="35" customFormat="1" ht="30">
      <c r="A108" s="8" t="s">
        <v>2471</v>
      </c>
      <c r="B108" s="8" t="s">
        <v>2466</v>
      </c>
      <c r="C108" s="56">
        <v>332</v>
      </c>
    </row>
    <row r="109" spans="1:3" ht="18" customHeight="1">
      <c r="A109" s="112" t="s">
        <v>2172</v>
      </c>
      <c r="B109" s="112"/>
      <c r="C109" s="56"/>
    </row>
    <row r="110" spans="1:3" ht="18" customHeight="1">
      <c r="A110" s="8" t="s">
        <v>1690</v>
      </c>
      <c r="B110" s="8" t="s">
        <v>1689</v>
      </c>
      <c r="C110" s="56">
        <v>4</v>
      </c>
    </row>
    <row r="111" spans="1:3" ht="45">
      <c r="A111" s="8" t="s">
        <v>1708</v>
      </c>
      <c r="B111" s="8" t="s">
        <v>1709</v>
      </c>
      <c r="C111" s="56">
        <v>28</v>
      </c>
    </row>
  </sheetData>
  <sortState ref="A47:C65">
    <sortCondition ref="A47:A65"/>
  </sortState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2">
    <mergeCell ref="A1:C1"/>
    <mergeCell ref="A109:B109"/>
    <mergeCell ref="A4:B4"/>
    <mergeCell ref="A33:B33"/>
    <mergeCell ref="A35:B35"/>
    <mergeCell ref="A36:B36"/>
    <mergeCell ref="A48:B48"/>
    <mergeCell ref="A95:B95"/>
    <mergeCell ref="A66:B66"/>
    <mergeCell ref="A74:B74"/>
    <mergeCell ref="A75:B75"/>
    <mergeCell ref="A84:B84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4"/>
  <dimension ref="A1:C83"/>
  <sheetViews>
    <sheetView zoomScaleNormal="100" zoomScaleSheetLayoutView="50" workbookViewId="0">
      <pane ySplit="3" topLeftCell="A63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1104</v>
      </c>
      <c r="B1" s="108"/>
      <c r="C1" s="108"/>
    </row>
    <row r="2" spans="1:3" ht="18" customHeight="1">
      <c r="C2" s="35"/>
    </row>
    <row r="3" spans="1:3" ht="39.75" customHeight="1">
      <c r="A3" s="2" t="s">
        <v>1827</v>
      </c>
      <c r="B3" s="2" t="s">
        <v>1826</v>
      </c>
      <c r="C3" s="3" t="s">
        <v>2612</v>
      </c>
    </row>
    <row r="4" spans="1:3" ht="20.25" customHeight="1">
      <c r="A4" s="6" t="s">
        <v>2310</v>
      </c>
      <c r="B4" s="6" t="s">
        <v>2311</v>
      </c>
      <c r="C4" s="56">
        <v>94</v>
      </c>
    </row>
    <row r="5" spans="1:3" ht="20.25" customHeight="1">
      <c r="A5" s="6" t="s">
        <v>1117</v>
      </c>
      <c r="B5" s="6" t="s">
        <v>1118</v>
      </c>
      <c r="C5" s="56">
        <v>61</v>
      </c>
    </row>
    <row r="6" spans="1:3" ht="20.25" customHeight="1">
      <c r="A6" s="6" t="s">
        <v>1119</v>
      </c>
      <c r="B6" s="6" t="s">
        <v>1120</v>
      </c>
      <c r="C6" s="56">
        <v>77</v>
      </c>
    </row>
    <row r="7" spans="1:3" ht="20.25" customHeight="1">
      <c r="A7" s="6" t="s">
        <v>1121</v>
      </c>
      <c r="B7" s="6" t="s">
        <v>1122</v>
      </c>
      <c r="C7" s="56">
        <v>44</v>
      </c>
    </row>
    <row r="8" spans="1:3" ht="20.25" customHeight="1">
      <c r="A8" s="6" t="s">
        <v>1123</v>
      </c>
      <c r="B8" s="6" t="s">
        <v>1124</v>
      </c>
      <c r="C8" s="56">
        <v>66</v>
      </c>
    </row>
    <row r="9" spans="1:3" ht="20.25" customHeight="1">
      <c r="A9" s="6" t="s">
        <v>1125</v>
      </c>
      <c r="B9" s="6" t="s">
        <v>1126</v>
      </c>
      <c r="C9" s="56">
        <v>66</v>
      </c>
    </row>
    <row r="10" spans="1:3" ht="23.25" customHeight="1">
      <c r="A10" s="6" t="s">
        <v>2984</v>
      </c>
      <c r="B10" s="6" t="s">
        <v>1114</v>
      </c>
      <c r="C10" s="56">
        <v>132</v>
      </c>
    </row>
    <row r="11" spans="1:3" ht="23.25" customHeight="1">
      <c r="A11" s="6" t="s">
        <v>2985</v>
      </c>
      <c r="B11" s="6" t="s">
        <v>1115</v>
      </c>
      <c r="C11" s="56">
        <v>154</v>
      </c>
    </row>
    <row r="12" spans="1:3" ht="23.25" customHeight="1">
      <c r="A12" s="6" t="s">
        <v>2986</v>
      </c>
      <c r="B12" s="6" t="s">
        <v>1116</v>
      </c>
      <c r="C12" s="56">
        <v>209</v>
      </c>
    </row>
    <row r="13" spans="1:3" ht="18" customHeight="1">
      <c r="A13" s="6" t="s">
        <v>1127</v>
      </c>
      <c r="B13" s="6" t="s">
        <v>1128</v>
      </c>
      <c r="C13" s="56">
        <v>61</v>
      </c>
    </row>
    <row r="14" spans="1:3" ht="18" customHeight="1">
      <c r="A14" s="6" t="s">
        <v>1129</v>
      </c>
      <c r="B14" s="6" t="s">
        <v>1130</v>
      </c>
      <c r="C14" s="56">
        <v>22</v>
      </c>
    </row>
    <row r="15" spans="1:3" ht="18" customHeight="1">
      <c r="A15" s="6" t="s">
        <v>1131</v>
      </c>
      <c r="B15" s="6" t="s">
        <v>1132</v>
      </c>
      <c r="C15" s="56">
        <v>39</v>
      </c>
    </row>
    <row r="16" spans="1:3" ht="18" customHeight="1">
      <c r="A16" s="6" t="s">
        <v>665</v>
      </c>
      <c r="B16" s="6" t="s">
        <v>666</v>
      </c>
      <c r="C16" s="56">
        <v>39</v>
      </c>
    </row>
    <row r="17" spans="1:3" ht="18" customHeight="1">
      <c r="A17" s="6" t="s">
        <v>1133</v>
      </c>
      <c r="B17" s="6" t="s">
        <v>1134</v>
      </c>
      <c r="C17" s="56">
        <v>39</v>
      </c>
    </row>
    <row r="18" spans="1:3" ht="18" customHeight="1">
      <c r="A18" s="6" t="s">
        <v>1135</v>
      </c>
      <c r="B18" s="6" t="s">
        <v>1136</v>
      </c>
      <c r="C18" s="56">
        <v>66</v>
      </c>
    </row>
    <row r="19" spans="1:3" ht="18" customHeight="1">
      <c r="A19" s="6" t="s">
        <v>1137</v>
      </c>
      <c r="B19" s="6" t="s">
        <v>1138</v>
      </c>
      <c r="C19" s="56">
        <v>66</v>
      </c>
    </row>
    <row r="20" spans="1:3" ht="18" customHeight="1">
      <c r="A20" s="6" t="s">
        <v>1139</v>
      </c>
      <c r="B20" s="6" t="s">
        <v>1140</v>
      </c>
      <c r="C20" s="56">
        <v>64</v>
      </c>
    </row>
    <row r="21" spans="1:3" ht="18" customHeight="1">
      <c r="A21" s="6" t="s">
        <v>1141</v>
      </c>
      <c r="B21" s="6" t="s">
        <v>1142</v>
      </c>
      <c r="C21" s="56">
        <v>64</v>
      </c>
    </row>
    <row r="22" spans="1:3" ht="18" customHeight="1">
      <c r="A22" s="6" t="s">
        <v>1143</v>
      </c>
      <c r="B22" s="6" t="s">
        <v>1144</v>
      </c>
      <c r="C22" s="56">
        <v>64</v>
      </c>
    </row>
    <row r="23" spans="1:3" ht="18" customHeight="1">
      <c r="A23" s="6" t="s">
        <v>1145</v>
      </c>
      <c r="B23" s="6" t="s">
        <v>1146</v>
      </c>
      <c r="C23" s="56">
        <v>64</v>
      </c>
    </row>
    <row r="24" spans="1:3" ht="18" customHeight="1">
      <c r="A24" s="6" t="s">
        <v>1147</v>
      </c>
      <c r="B24" s="6" t="s">
        <v>2411</v>
      </c>
      <c r="C24" s="56">
        <v>44</v>
      </c>
    </row>
    <row r="25" spans="1:3" ht="18" customHeight="1">
      <c r="A25" s="6" t="s">
        <v>1150</v>
      </c>
      <c r="B25" s="6" t="s">
        <v>1151</v>
      </c>
      <c r="C25" s="56">
        <v>66</v>
      </c>
    </row>
    <row r="26" spans="1:3" ht="18" customHeight="1">
      <c r="A26" s="6" t="s">
        <v>1152</v>
      </c>
      <c r="B26" s="6" t="s">
        <v>1153</v>
      </c>
      <c r="C26" s="56">
        <v>22</v>
      </c>
    </row>
    <row r="27" spans="1:3" ht="18" customHeight="1">
      <c r="A27" s="6" t="s">
        <v>1154</v>
      </c>
      <c r="B27" s="6" t="s">
        <v>1155</v>
      </c>
      <c r="C27" s="56">
        <v>50</v>
      </c>
    </row>
    <row r="28" spans="1:3" ht="18" customHeight="1">
      <c r="A28" s="6" t="s">
        <v>1156</v>
      </c>
      <c r="B28" s="6" t="s">
        <v>1157</v>
      </c>
      <c r="C28" s="56">
        <v>77</v>
      </c>
    </row>
    <row r="29" spans="1:3" ht="18" customHeight="1">
      <c r="A29" s="6" t="s">
        <v>1158</v>
      </c>
      <c r="B29" s="6" t="s">
        <v>1159</v>
      </c>
      <c r="C29" s="56">
        <v>22</v>
      </c>
    </row>
    <row r="30" spans="1:3" ht="18" customHeight="1">
      <c r="A30" s="6" t="s">
        <v>1160</v>
      </c>
      <c r="B30" s="6" t="s">
        <v>1161</v>
      </c>
      <c r="C30" s="56">
        <v>66</v>
      </c>
    </row>
    <row r="31" spans="1:3" ht="18" customHeight="1">
      <c r="A31" s="6" t="s">
        <v>1164</v>
      </c>
      <c r="B31" s="6" t="s">
        <v>1165</v>
      </c>
      <c r="C31" s="56">
        <v>66</v>
      </c>
    </row>
    <row r="32" spans="1:3" ht="18" customHeight="1">
      <c r="A32" s="6" t="s">
        <v>1148</v>
      </c>
      <c r="B32" s="6" t="s">
        <v>1149</v>
      </c>
      <c r="C32" s="56">
        <v>39</v>
      </c>
    </row>
    <row r="33" spans="1:3" ht="18" customHeight="1">
      <c r="A33" s="6" t="s">
        <v>1166</v>
      </c>
      <c r="B33" s="6" t="s">
        <v>1167</v>
      </c>
      <c r="C33" s="56">
        <v>22</v>
      </c>
    </row>
    <row r="34" spans="1:3" ht="18" customHeight="1">
      <c r="A34" s="6" t="s">
        <v>1162</v>
      </c>
      <c r="B34" s="6" t="s">
        <v>1163</v>
      </c>
      <c r="C34" s="56">
        <v>77</v>
      </c>
    </row>
    <row r="35" spans="1:3" ht="18" customHeight="1">
      <c r="A35" s="6" t="s">
        <v>1168</v>
      </c>
      <c r="B35" s="6" t="s">
        <v>1169</v>
      </c>
      <c r="C35" s="56">
        <v>91</v>
      </c>
    </row>
    <row r="36" spans="1:3" ht="18" customHeight="1">
      <c r="A36" s="6" t="s">
        <v>1172</v>
      </c>
      <c r="B36" s="6" t="s">
        <v>1173</v>
      </c>
      <c r="C36" s="56">
        <v>64</v>
      </c>
    </row>
    <row r="37" spans="1:3" ht="18" customHeight="1">
      <c r="A37" s="6" t="s">
        <v>1174</v>
      </c>
      <c r="B37" s="6" t="s">
        <v>1175</v>
      </c>
      <c r="C37" s="56">
        <v>64</v>
      </c>
    </row>
    <row r="38" spans="1:3" ht="18" customHeight="1">
      <c r="A38" s="6" t="s">
        <v>1178</v>
      </c>
      <c r="B38" s="6" t="s">
        <v>1179</v>
      </c>
      <c r="C38" s="56">
        <v>61</v>
      </c>
    </row>
    <row r="39" spans="1:3" ht="18" customHeight="1">
      <c r="A39" s="6" t="s">
        <v>1180</v>
      </c>
      <c r="B39" s="6" t="s">
        <v>1181</v>
      </c>
      <c r="C39" s="56">
        <v>64</v>
      </c>
    </row>
    <row r="40" spans="1:3" ht="18" customHeight="1">
      <c r="A40" s="6" t="s">
        <v>1184</v>
      </c>
      <c r="B40" s="6" t="s">
        <v>1185</v>
      </c>
      <c r="C40" s="56">
        <v>91</v>
      </c>
    </row>
    <row r="41" spans="1:3" ht="18" customHeight="1">
      <c r="A41" s="6" t="s">
        <v>1186</v>
      </c>
      <c r="B41" s="6" t="s">
        <v>1187</v>
      </c>
      <c r="C41" s="56">
        <v>91</v>
      </c>
    </row>
    <row r="42" spans="1:3" ht="18" customHeight="1">
      <c r="A42" s="6" t="s">
        <v>1188</v>
      </c>
      <c r="B42" s="6" t="s">
        <v>1189</v>
      </c>
      <c r="C42" s="56">
        <v>44</v>
      </c>
    </row>
    <row r="43" spans="1:3" ht="18" customHeight="1">
      <c r="A43" s="6" t="s">
        <v>1190</v>
      </c>
      <c r="B43" s="6" t="s">
        <v>1105</v>
      </c>
      <c r="C43" s="56">
        <v>64</v>
      </c>
    </row>
    <row r="44" spans="1:3" ht="18" customHeight="1">
      <c r="A44" s="6" t="s">
        <v>1193</v>
      </c>
      <c r="B44" s="6" t="s">
        <v>1194</v>
      </c>
      <c r="C44" s="56">
        <v>33</v>
      </c>
    </row>
    <row r="45" spans="1:3" ht="18" customHeight="1">
      <c r="A45" s="6" t="s">
        <v>1195</v>
      </c>
      <c r="B45" s="6" t="s">
        <v>1196</v>
      </c>
      <c r="C45" s="56">
        <v>66</v>
      </c>
    </row>
    <row r="46" spans="1:3" ht="18" customHeight="1">
      <c r="A46" s="6" t="s">
        <v>1197</v>
      </c>
      <c r="B46" s="6" t="s">
        <v>1198</v>
      </c>
      <c r="C46" s="56">
        <v>64</v>
      </c>
    </row>
    <row r="47" spans="1:3" ht="18" customHeight="1">
      <c r="A47" s="6" t="s">
        <v>1201</v>
      </c>
      <c r="B47" s="6" t="s">
        <v>1202</v>
      </c>
      <c r="C47" s="56">
        <v>64</v>
      </c>
    </row>
    <row r="48" spans="1:3" ht="18" customHeight="1">
      <c r="A48" s="6" t="s">
        <v>1203</v>
      </c>
      <c r="B48" s="6" t="s">
        <v>1204</v>
      </c>
      <c r="C48" s="56">
        <v>33</v>
      </c>
    </row>
    <row r="49" spans="1:3" ht="18" customHeight="1">
      <c r="A49" s="6" t="s">
        <v>1205</v>
      </c>
      <c r="B49" s="6" t="s">
        <v>1206</v>
      </c>
      <c r="C49" s="56">
        <v>33</v>
      </c>
    </row>
    <row r="50" spans="1:3" ht="18" customHeight="1">
      <c r="A50" s="6" t="s">
        <v>1110</v>
      </c>
      <c r="B50" s="6" t="s">
        <v>1111</v>
      </c>
      <c r="C50" s="74">
        <v>55</v>
      </c>
    </row>
    <row r="51" spans="1:3" ht="18" customHeight="1">
      <c r="A51" s="6" t="s">
        <v>1199</v>
      </c>
      <c r="B51" s="6" t="s">
        <v>1200</v>
      </c>
      <c r="C51" s="47">
        <v>55</v>
      </c>
    </row>
    <row r="52" spans="1:3" ht="18" customHeight="1">
      <c r="A52" s="6" t="s">
        <v>2312</v>
      </c>
      <c r="B52" s="6" t="s">
        <v>2313</v>
      </c>
      <c r="C52" s="56">
        <v>91</v>
      </c>
    </row>
    <row r="53" spans="1:3" ht="18" customHeight="1">
      <c r="A53" s="6" t="s">
        <v>1207</v>
      </c>
      <c r="B53" s="6" t="s">
        <v>1208</v>
      </c>
      <c r="C53" s="56">
        <v>55</v>
      </c>
    </row>
    <row r="54" spans="1:3" ht="18" customHeight="1">
      <c r="A54" s="6" t="s">
        <v>1209</v>
      </c>
      <c r="B54" s="6" t="s">
        <v>1210</v>
      </c>
      <c r="C54" s="56">
        <v>39</v>
      </c>
    </row>
    <row r="55" spans="1:3" ht="18" customHeight="1">
      <c r="A55" s="6" t="s">
        <v>1211</v>
      </c>
      <c r="B55" s="6" t="s">
        <v>1212</v>
      </c>
      <c r="C55" s="56">
        <v>39</v>
      </c>
    </row>
    <row r="56" spans="1:3" ht="18" customHeight="1">
      <c r="A56" s="6" t="s">
        <v>1213</v>
      </c>
      <c r="B56" s="6" t="s">
        <v>1214</v>
      </c>
      <c r="C56" s="56">
        <v>39</v>
      </c>
    </row>
    <row r="57" spans="1:3" ht="18" customHeight="1">
      <c r="A57" s="6" t="s">
        <v>2084</v>
      </c>
      <c r="B57" s="6" t="s">
        <v>2412</v>
      </c>
      <c r="C57" s="56">
        <v>133</v>
      </c>
    </row>
    <row r="58" spans="1:3" ht="15">
      <c r="A58" s="6" t="s">
        <v>1215</v>
      </c>
      <c r="B58" s="6" t="s">
        <v>1216</v>
      </c>
      <c r="C58" s="56">
        <v>133</v>
      </c>
    </row>
    <row r="59" spans="1:3" ht="18" customHeight="1">
      <c r="A59" s="6" t="s">
        <v>1217</v>
      </c>
      <c r="B59" s="6" t="s">
        <v>1218</v>
      </c>
      <c r="C59" s="56">
        <v>133</v>
      </c>
    </row>
    <row r="60" spans="1:3" ht="30">
      <c r="A60" s="6" t="s">
        <v>1219</v>
      </c>
      <c r="B60" s="6" t="s">
        <v>1220</v>
      </c>
      <c r="C60" s="56">
        <v>133</v>
      </c>
    </row>
    <row r="61" spans="1:3" ht="20.25" customHeight="1">
      <c r="A61" s="6" t="s">
        <v>1221</v>
      </c>
      <c r="B61" s="6" t="s">
        <v>1222</v>
      </c>
      <c r="C61" s="56">
        <v>121</v>
      </c>
    </row>
    <row r="62" spans="1:3" ht="20.25" customHeight="1">
      <c r="A62" s="6" t="s">
        <v>1106</v>
      </c>
      <c r="B62" s="6" t="s">
        <v>1107</v>
      </c>
      <c r="C62" s="56">
        <v>64</v>
      </c>
    </row>
    <row r="63" spans="1:3" ht="20.25" customHeight="1">
      <c r="A63" s="6" t="s">
        <v>1182</v>
      </c>
      <c r="B63" s="6" t="s">
        <v>1183</v>
      </c>
      <c r="C63" s="56">
        <v>33</v>
      </c>
    </row>
    <row r="64" spans="1:3" ht="20.25" customHeight="1">
      <c r="A64" s="6" t="s">
        <v>1108</v>
      </c>
      <c r="B64" s="6" t="s">
        <v>1109</v>
      </c>
      <c r="C64" s="56">
        <v>33</v>
      </c>
    </row>
    <row r="65" spans="1:3" ht="20.25" customHeight="1">
      <c r="A65" s="6" t="s">
        <v>667</v>
      </c>
      <c r="B65" s="6" t="s">
        <v>668</v>
      </c>
      <c r="C65" s="56">
        <v>28</v>
      </c>
    </row>
    <row r="66" spans="1:3" ht="20.25" customHeight="1">
      <c r="A66" s="6" t="s">
        <v>1223</v>
      </c>
      <c r="B66" s="6" t="s">
        <v>1224</v>
      </c>
      <c r="C66" s="56">
        <v>28</v>
      </c>
    </row>
    <row r="67" spans="1:3" ht="20.25" customHeight="1">
      <c r="A67" s="6" t="s">
        <v>1225</v>
      </c>
      <c r="B67" s="6" t="s">
        <v>1226</v>
      </c>
      <c r="C67" s="56">
        <v>28</v>
      </c>
    </row>
    <row r="68" spans="1:3" ht="20.25" customHeight="1">
      <c r="A68" s="6" t="s">
        <v>1227</v>
      </c>
      <c r="B68" s="6" t="s">
        <v>1228</v>
      </c>
      <c r="C68" s="56">
        <v>28</v>
      </c>
    </row>
    <row r="69" spans="1:3" ht="20.25" customHeight="1">
      <c r="A69" s="6" t="s">
        <v>1229</v>
      </c>
      <c r="B69" s="6" t="s">
        <v>1230</v>
      </c>
      <c r="C69" s="56">
        <v>22</v>
      </c>
    </row>
    <row r="70" spans="1:3" ht="20.25" customHeight="1">
      <c r="A70" s="6" t="s">
        <v>1231</v>
      </c>
      <c r="B70" s="6" t="s">
        <v>1232</v>
      </c>
      <c r="C70" s="56">
        <v>28</v>
      </c>
    </row>
    <row r="71" spans="1:3" ht="20.25" customHeight="1">
      <c r="A71" s="6" t="s">
        <v>1233</v>
      </c>
      <c r="B71" s="6" t="s">
        <v>1234</v>
      </c>
      <c r="C71" s="56">
        <v>28</v>
      </c>
    </row>
    <row r="72" spans="1:3" ht="20.25" customHeight="1">
      <c r="A72" s="6" t="s">
        <v>1235</v>
      </c>
      <c r="B72" s="6" t="s">
        <v>1236</v>
      </c>
      <c r="C72" s="56">
        <v>28</v>
      </c>
    </row>
    <row r="73" spans="1:3" ht="20.25" customHeight="1">
      <c r="A73" s="6" t="s">
        <v>1237</v>
      </c>
      <c r="B73" s="6" t="s">
        <v>1238</v>
      </c>
      <c r="C73" s="56">
        <v>28</v>
      </c>
    </row>
    <row r="74" spans="1:3" ht="20.25" customHeight="1">
      <c r="A74" s="6" t="s">
        <v>1239</v>
      </c>
      <c r="B74" s="6" t="s">
        <v>1240</v>
      </c>
      <c r="C74" s="56">
        <v>28</v>
      </c>
    </row>
    <row r="75" spans="1:3" ht="20.25" customHeight="1">
      <c r="A75" s="6" t="s">
        <v>1241</v>
      </c>
      <c r="B75" s="6" t="s">
        <v>1242</v>
      </c>
      <c r="C75" s="56">
        <v>28</v>
      </c>
    </row>
    <row r="76" spans="1:3" ht="20.25" customHeight="1">
      <c r="A76" s="6" t="s">
        <v>1243</v>
      </c>
      <c r="B76" s="6" t="s">
        <v>1244</v>
      </c>
      <c r="C76" s="56">
        <v>28</v>
      </c>
    </row>
    <row r="77" spans="1:3" ht="20.25" customHeight="1">
      <c r="A77" s="6" t="s">
        <v>1245</v>
      </c>
      <c r="B77" s="6" t="s">
        <v>1246</v>
      </c>
      <c r="C77" s="56">
        <v>28</v>
      </c>
    </row>
    <row r="78" spans="1:3" ht="20.25" customHeight="1">
      <c r="A78" s="6" t="s">
        <v>1112</v>
      </c>
      <c r="B78" s="6" t="s">
        <v>1113</v>
      </c>
      <c r="C78" s="56">
        <v>22</v>
      </c>
    </row>
    <row r="79" spans="1:3" ht="20.25" customHeight="1">
      <c r="A79" s="6" t="s">
        <v>1191</v>
      </c>
      <c r="B79" s="6" t="s">
        <v>1192</v>
      </c>
      <c r="C79" s="56">
        <v>28</v>
      </c>
    </row>
    <row r="80" spans="1:3" s="35" customFormat="1" ht="20.25" customHeight="1">
      <c r="A80" s="6" t="s">
        <v>1247</v>
      </c>
      <c r="B80" s="6" t="s">
        <v>1248</v>
      </c>
      <c r="C80" s="56">
        <v>28</v>
      </c>
    </row>
    <row r="81" spans="1:3" ht="20.25" customHeight="1">
      <c r="A81" s="6" t="s">
        <v>1249</v>
      </c>
      <c r="B81" s="6" t="s">
        <v>1250</v>
      </c>
      <c r="C81" s="56">
        <v>33</v>
      </c>
    </row>
    <row r="82" spans="1:3" s="35" customFormat="1" ht="30">
      <c r="A82" s="75" t="s">
        <v>2769</v>
      </c>
      <c r="B82" s="75" t="s">
        <v>2770</v>
      </c>
      <c r="C82" s="74">
        <v>83</v>
      </c>
    </row>
    <row r="83" spans="1:3" ht="21.75" customHeight="1">
      <c r="A83" s="6" t="s">
        <v>1253</v>
      </c>
      <c r="B83" s="6" t="s">
        <v>1254</v>
      </c>
      <c r="C83" s="56">
        <v>66</v>
      </c>
    </row>
  </sheetData>
  <autoFilter ref="A3:B79"/>
  <sortState ref="A4:C82">
    <sortCondition ref="A4:A82"/>
  </sortState>
  <customSheetViews>
    <customSheetView guid="{0235A0BF-2A5F-4D4D-BB65-43C17092679C}" showPageBreaks="1" fitToPage="1" printArea="1" showAutoFilter="1" topLeftCell="A58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98"/>
    </customSheetView>
    <customSheetView guid="{F5E5EC7C-060F-4ABB-BA2D-A2D2FEAF30B6}" fitToPage="1" printArea="1" showAutoFilter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98"/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9"/>
  <dimension ref="A1:C69"/>
  <sheetViews>
    <sheetView zoomScaleNormal="100" workbookViewId="0">
      <pane ySplit="3" topLeftCell="A47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1255</v>
      </c>
      <c r="B1" s="108"/>
      <c r="C1" s="108"/>
    </row>
    <row r="2" spans="1:3" ht="18" customHeight="1">
      <c r="C2" s="35"/>
    </row>
    <row r="3" spans="1:3" ht="47.25" customHeight="1">
      <c r="A3" s="2" t="s">
        <v>1827</v>
      </c>
      <c r="B3" s="2" t="s">
        <v>1826</v>
      </c>
      <c r="C3" s="3" t="s">
        <v>2612</v>
      </c>
    </row>
    <row r="4" spans="1:3" s="35" customFormat="1" ht="18.75" customHeight="1">
      <c r="A4" s="6" t="s">
        <v>2310</v>
      </c>
      <c r="B4" s="6" t="s">
        <v>2311</v>
      </c>
      <c r="C4" s="56">
        <v>94</v>
      </c>
    </row>
    <row r="5" spans="1:3" s="35" customFormat="1" ht="18.75" customHeight="1">
      <c r="A5" s="6" t="s">
        <v>1117</v>
      </c>
      <c r="B5" s="6" t="s">
        <v>1118</v>
      </c>
      <c r="C5" s="56">
        <v>61</v>
      </c>
    </row>
    <row r="6" spans="1:3" s="35" customFormat="1" ht="18.75" customHeight="1">
      <c r="A6" s="6" t="s">
        <v>1119</v>
      </c>
      <c r="B6" s="6" t="s">
        <v>1120</v>
      </c>
      <c r="C6" s="56">
        <v>77</v>
      </c>
    </row>
    <row r="7" spans="1:3" s="35" customFormat="1" ht="18.75" customHeight="1">
      <c r="A7" s="6" t="s">
        <v>1121</v>
      </c>
      <c r="B7" s="6" t="s">
        <v>1122</v>
      </c>
      <c r="C7" s="56">
        <v>44</v>
      </c>
    </row>
    <row r="8" spans="1:3" ht="18.75" customHeight="1">
      <c r="A8" s="6" t="s">
        <v>1123</v>
      </c>
      <c r="B8" s="6" t="s">
        <v>1124</v>
      </c>
      <c r="C8" s="56">
        <v>66</v>
      </c>
    </row>
    <row r="9" spans="1:3" ht="18.75" customHeight="1">
      <c r="A9" s="6" t="s">
        <v>1125</v>
      </c>
      <c r="B9" s="6" t="s">
        <v>1126</v>
      </c>
      <c r="C9" s="56">
        <v>66</v>
      </c>
    </row>
    <row r="10" spans="1:3" ht="21.75" customHeight="1">
      <c r="A10" s="6" t="s">
        <v>2989</v>
      </c>
      <c r="B10" s="6" t="s">
        <v>2176</v>
      </c>
      <c r="C10" s="56">
        <v>33</v>
      </c>
    </row>
    <row r="11" spans="1:3" ht="21.75" customHeight="1">
      <c r="A11" s="6" t="s">
        <v>2990</v>
      </c>
      <c r="B11" s="6" t="s">
        <v>2177</v>
      </c>
      <c r="C11" s="56">
        <v>44</v>
      </c>
    </row>
    <row r="12" spans="1:3" ht="21.75" customHeight="1">
      <c r="A12" s="6" t="s">
        <v>2991</v>
      </c>
      <c r="B12" s="6" t="s">
        <v>2178</v>
      </c>
      <c r="C12" s="56">
        <v>66</v>
      </c>
    </row>
    <row r="13" spans="1:3" ht="21.75" customHeight="1">
      <c r="A13" s="6" t="s">
        <v>2984</v>
      </c>
      <c r="B13" s="6" t="s">
        <v>1114</v>
      </c>
      <c r="C13" s="56">
        <v>132</v>
      </c>
    </row>
    <row r="14" spans="1:3" ht="21.75" customHeight="1">
      <c r="A14" s="6" t="s">
        <v>2985</v>
      </c>
      <c r="B14" s="6" t="s">
        <v>1115</v>
      </c>
      <c r="C14" s="56">
        <v>154</v>
      </c>
    </row>
    <row r="15" spans="1:3" ht="21.75" customHeight="1">
      <c r="A15" s="6" t="s">
        <v>2992</v>
      </c>
      <c r="B15" s="6" t="s">
        <v>2175</v>
      </c>
      <c r="C15" s="56">
        <v>22</v>
      </c>
    </row>
    <row r="16" spans="1:3" ht="21.75" customHeight="1">
      <c r="A16" s="6" t="s">
        <v>2986</v>
      </c>
      <c r="B16" s="6" t="s">
        <v>1116</v>
      </c>
      <c r="C16" s="56">
        <v>209</v>
      </c>
    </row>
    <row r="17" spans="1:3" ht="21.75" customHeight="1">
      <c r="A17" s="6" t="s">
        <v>1127</v>
      </c>
      <c r="B17" s="6" t="s">
        <v>1128</v>
      </c>
      <c r="C17" s="56">
        <v>61</v>
      </c>
    </row>
    <row r="18" spans="1:3" ht="18" customHeight="1">
      <c r="A18" s="6" t="s">
        <v>1129</v>
      </c>
      <c r="B18" s="6" t="s">
        <v>1130</v>
      </c>
      <c r="C18" s="56">
        <v>22</v>
      </c>
    </row>
    <row r="19" spans="1:3" ht="18" customHeight="1">
      <c r="A19" s="6" t="s">
        <v>1131</v>
      </c>
      <c r="B19" s="6" t="s">
        <v>1132</v>
      </c>
      <c r="C19" s="56">
        <v>39</v>
      </c>
    </row>
    <row r="20" spans="1:3" ht="18" customHeight="1">
      <c r="A20" s="6" t="s">
        <v>665</v>
      </c>
      <c r="B20" s="6" t="s">
        <v>666</v>
      </c>
      <c r="C20" s="56">
        <v>39</v>
      </c>
    </row>
    <row r="21" spans="1:3" ht="18" customHeight="1">
      <c r="A21" s="6" t="s">
        <v>1133</v>
      </c>
      <c r="B21" s="6" t="s">
        <v>1134</v>
      </c>
      <c r="C21" s="56">
        <v>39</v>
      </c>
    </row>
    <row r="22" spans="1:3" ht="18" customHeight="1">
      <c r="A22" s="6" t="s">
        <v>1135</v>
      </c>
      <c r="B22" s="6" t="s">
        <v>1136</v>
      </c>
      <c r="C22" s="56">
        <v>66</v>
      </c>
    </row>
    <row r="23" spans="1:3" ht="18" customHeight="1">
      <c r="A23" s="6" t="s">
        <v>1137</v>
      </c>
      <c r="B23" s="6" t="s">
        <v>1138</v>
      </c>
      <c r="C23" s="56">
        <v>66</v>
      </c>
    </row>
    <row r="24" spans="1:3" ht="18" customHeight="1">
      <c r="A24" s="6" t="s">
        <v>1139</v>
      </c>
      <c r="B24" s="6" t="s">
        <v>1140</v>
      </c>
      <c r="C24" s="56">
        <v>64</v>
      </c>
    </row>
    <row r="25" spans="1:3" ht="18" customHeight="1">
      <c r="A25" s="6" t="s">
        <v>1141</v>
      </c>
      <c r="B25" s="6" t="s">
        <v>1142</v>
      </c>
      <c r="C25" s="56">
        <v>64</v>
      </c>
    </row>
    <row r="26" spans="1:3" ht="18" customHeight="1">
      <c r="A26" s="6" t="s">
        <v>1143</v>
      </c>
      <c r="B26" s="6" t="s">
        <v>1144</v>
      </c>
      <c r="C26" s="56">
        <v>64</v>
      </c>
    </row>
    <row r="27" spans="1:3" ht="18" customHeight="1">
      <c r="A27" s="6" t="s">
        <v>1145</v>
      </c>
      <c r="B27" s="6" t="s">
        <v>1146</v>
      </c>
      <c r="C27" s="56">
        <v>64</v>
      </c>
    </row>
    <row r="28" spans="1:3" ht="18" customHeight="1">
      <c r="A28" s="6" t="s">
        <v>1147</v>
      </c>
      <c r="B28" s="6" t="s">
        <v>2411</v>
      </c>
      <c r="C28" s="56">
        <v>44</v>
      </c>
    </row>
    <row r="29" spans="1:3" ht="18" customHeight="1">
      <c r="A29" s="6" t="s">
        <v>1150</v>
      </c>
      <c r="B29" s="6" t="s">
        <v>1151</v>
      </c>
      <c r="C29" s="56">
        <v>66</v>
      </c>
    </row>
    <row r="30" spans="1:3" ht="18" customHeight="1">
      <c r="A30" s="6" t="s">
        <v>1152</v>
      </c>
      <c r="B30" s="6" t="s">
        <v>1153</v>
      </c>
      <c r="C30" s="56">
        <v>22</v>
      </c>
    </row>
    <row r="31" spans="1:3" ht="18" customHeight="1">
      <c r="A31" s="6" t="s">
        <v>1154</v>
      </c>
      <c r="B31" s="6" t="s">
        <v>1155</v>
      </c>
      <c r="C31" s="56">
        <v>50</v>
      </c>
    </row>
    <row r="32" spans="1:3" ht="18" customHeight="1">
      <c r="A32" s="6" t="s">
        <v>1156</v>
      </c>
      <c r="B32" s="6" t="s">
        <v>1157</v>
      </c>
      <c r="C32" s="56">
        <v>77</v>
      </c>
    </row>
    <row r="33" spans="1:3" ht="18" customHeight="1">
      <c r="A33" s="6" t="s">
        <v>1158</v>
      </c>
      <c r="B33" s="6" t="s">
        <v>1159</v>
      </c>
      <c r="C33" s="56">
        <v>22</v>
      </c>
    </row>
    <row r="34" spans="1:3" ht="18" customHeight="1">
      <c r="A34" s="6" t="s">
        <v>1160</v>
      </c>
      <c r="B34" s="6" t="s">
        <v>1161</v>
      </c>
      <c r="C34" s="56">
        <v>66</v>
      </c>
    </row>
    <row r="35" spans="1:3" ht="18" customHeight="1">
      <c r="A35" s="6" t="s">
        <v>1164</v>
      </c>
      <c r="B35" s="6" t="s">
        <v>1165</v>
      </c>
      <c r="C35" s="56">
        <v>66</v>
      </c>
    </row>
    <row r="36" spans="1:3" ht="18" customHeight="1">
      <c r="A36" s="6" t="s">
        <v>1148</v>
      </c>
      <c r="B36" s="6" t="s">
        <v>1149</v>
      </c>
      <c r="C36" s="56">
        <v>39</v>
      </c>
    </row>
    <row r="37" spans="1:3" ht="18" customHeight="1">
      <c r="A37" s="6" t="s">
        <v>1166</v>
      </c>
      <c r="B37" s="6" t="s">
        <v>1167</v>
      </c>
      <c r="C37" s="56">
        <v>22</v>
      </c>
    </row>
    <row r="38" spans="1:3" ht="18" customHeight="1">
      <c r="A38" s="6" t="s">
        <v>1162</v>
      </c>
      <c r="B38" s="6" t="s">
        <v>1163</v>
      </c>
      <c r="C38" s="56">
        <v>77</v>
      </c>
    </row>
    <row r="39" spans="1:3" ht="18" customHeight="1">
      <c r="A39" s="6" t="s">
        <v>1168</v>
      </c>
      <c r="B39" s="6" t="s">
        <v>1169</v>
      </c>
      <c r="C39" s="56">
        <v>91</v>
      </c>
    </row>
    <row r="40" spans="1:3" ht="18" customHeight="1">
      <c r="A40" s="6" t="s">
        <v>1170</v>
      </c>
      <c r="B40" s="6" t="s">
        <v>1171</v>
      </c>
      <c r="C40" s="56">
        <v>33</v>
      </c>
    </row>
    <row r="41" spans="1:3" ht="18" customHeight="1">
      <c r="A41" s="6" t="s">
        <v>1172</v>
      </c>
      <c r="B41" s="6" t="s">
        <v>1173</v>
      </c>
      <c r="C41" s="56">
        <v>64</v>
      </c>
    </row>
    <row r="42" spans="1:3" ht="18" customHeight="1">
      <c r="A42" s="6" t="s">
        <v>1174</v>
      </c>
      <c r="B42" s="6" t="s">
        <v>1175</v>
      </c>
      <c r="C42" s="56">
        <v>64</v>
      </c>
    </row>
    <row r="43" spans="1:3" ht="18" customHeight="1">
      <c r="A43" s="6" t="s">
        <v>1176</v>
      </c>
      <c r="B43" s="6" t="s">
        <v>1177</v>
      </c>
      <c r="C43" s="56">
        <v>55</v>
      </c>
    </row>
    <row r="44" spans="1:3" ht="18" customHeight="1">
      <c r="A44" s="6" t="s">
        <v>1178</v>
      </c>
      <c r="B44" s="6" t="s">
        <v>1179</v>
      </c>
      <c r="C44" s="56">
        <v>61</v>
      </c>
    </row>
    <row r="45" spans="1:3" ht="18" customHeight="1">
      <c r="A45" s="6" t="s">
        <v>1180</v>
      </c>
      <c r="B45" s="6" t="s">
        <v>1181</v>
      </c>
      <c r="C45" s="56">
        <v>64</v>
      </c>
    </row>
    <row r="46" spans="1:3" ht="18" customHeight="1">
      <c r="A46" s="6" t="s">
        <v>1184</v>
      </c>
      <c r="B46" s="6" t="s">
        <v>1185</v>
      </c>
      <c r="C46" s="56">
        <v>91</v>
      </c>
    </row>
    <row r="47" spans="1:3" ht="18" customHeight="1">
      <c r="A47" s="6" t="s">
        <v>1186</v>
      </c>
      <c r="B47" s="6" t="s">
        <v>1187</v>
      </c>
      <c r="C47" s="56">
        <v>91</v>
      </c>
    </row>
    <row r="48" spans="1:3" ht="18" customHeight="1">
      <c r="A48" s="6" t="s">
        <v>1188</v>
      </c>
      <c r="B48" s="6" t="s">
        <v>1189</v>
      </c>
      <c r="C48" s="56">
        <v>44</v>
      </c>
    </row>
    <row r="49" spans="1:3" ht="18" customHeight="1">
      <c r="A49" s="6" t="s">
        <v>1190</v>
      </c>
      <c r="B49" s="6" t="s">
        <v>1105</v>
      </c>
      <c r="C49" s="56">
        <v>64</v>
      </c>
    </row>
    <row r="50" spans="1:3" ht="18" customHeight="1">
      <c r="A50" s="6" t="s">
        <v>1193</v>
      </c>
      <c r="B50" s="6" t="s">
        <v>1194</v>
      </c>
      <c r="C50" s="56">
        <v>33</v>
      </c>
    </row>
    <row r="51" spans="1:3" ht="18" customHeight="1">
      <c r="A51" s="6" t="s">
        <v>1195</v>
      </c>
      <c r="B51" s="6" t="s">
        <v>1196</v>
      </c>
      <c r="C51" s="56">
        <v>66</v>
      </c>
    </row>
    <row r="52" spans="1:3" ht="18" customHeight="1">
      <c r="A52" s="6" t="s">
        <v>1197</v>
      </c>
      <c r="B52" s="6" t="s">
        <v>1198</v>
      </c>
      <c r="C52" s="56">
        <v>64</v>
      </c>
    </row>
    <row r="53" spans="1:3" ht="18" customHeight="1">
      <c r="A53" s="6" t="s">
        <v>1201</v>
      </c>
      <c r="B53" s="6" t="s">
        <v>1202</v>
      </c>
      <c r="C53" s="56">
        <v>64</v>
      </c>
    </row>
    <row r="54" spans="1:3" ht="18" customHeight="1">
      <c r="A54" s="6" t="s">
        <v>2312</v>
      </c>
      <c r="B54" s="6" t="s">
        <v>2313</v>
      </c>
      <c r="C54" s="56">
        <v>91</v>
      </c>
    </row>
    <row r="55" spans="1:3" ht="18" customHeight="1">
      <c r="A55" s="6" t="s">
        <v>1207</v>
      </c>
      <c r="B55" s="6" t="s">
        <v>1208</v>
      </c>
      <c r="C55" s="56">
        <v>55</v>
      </c>
    </row>
    <row r="56" spans="1:3" ht="18" customHeight="1">
      <c r="A56" s="6" t="s">
        <v>1209</v>
      </c>
      <c r="B56" s="6" t="s">
        <v>1210</v>
      </c>
      <c r="C56" s="56">
        <v>39</v>
      </c>
    </row>
    <row r="57" spans="1:3" ht="18" customHeight="1">
      <c r="A57" s="6" t="s">
        <v>1211</v>
      </c>
      <c r="B57" s="6" t="s">
        <v>1212</v>
      </c>
      <c r="C57" s="56">
        <v>39</v>
      </c>
    </row>
    <row r="58" spans="1:3" ht="18" customHeight="1">
      <c r="A58" s="6" t="s">
        <v>1213</v>
      </c>
      <c r="B58" s="6" t="s">
        <v>1214</v>
      </c>
      <c r="C58" s="56">
        <v>39</v>
      </c>
    </row>
    <row r="59" spans="1:3" ht="18" customHeight="1">
      <c r="A59" s="6" t="s">
        <v>2084</v>
      </c>
      <c r="B59" s="6" t="s">
        <v>2412</v>
      </c>
      <c r="C59" s="56">
        <v>133</v>
      </c>
    </row>
    <row r="60" spans="1:3" ht="18" customHeight="1">
      <c r="A60" s="6" t="s">
        <v>1215</v>
      </c>
      <c r="B60" s="6" t="s">
        <v>1216</v>
      </c>
      <c r="C60" s="56">
        <v>133</v>
      </c>
    </row>
    <row r="61" spans="1:3" ht="15">
      <c r="A61" s="6" t="s">
        <v>1217</v>
      </c>
      <c r="B61" s="6" t="s">
        <v>1218</v>
      </c>
      <c r="C61" s="56">
        <v>133</v>
      </c>
    </row>
    <row r="62" spans="1:3" s="35" customFormat="1" ht="30">
      <c r="A62" s="6" t="s">
        <v>1219</v>
      </c>
      <c r="B62" s="6" t="s">
        <v>1220</v>
      </c>
      <c r="C62" s="56">
        <v>133</v>
      </c>
    </row>
    <row r="63" spans="1:3" ht="21.75" customHeight="1">
      <c r="A63" s="6" t="s">
        <v>1221</v>
      </c>
      <c r="B63" s="6" t="s">
        <v>1222</v>
      </c>
      <c r="C63" s="56">
        <v>121</v>
      </c>
    </row>
    <row r="64" spans="1:3" ht="18.75" customHeight="1">
      <c r="A64" s="6" t="s">
        <v>2987</v>
      </c>
      <c r="B64" s="6" t="s">
        <v>2179</v>
      </c>
      <c r="C64" s="56">
        <v>55</v>
      </c>
    </row>
    <row r="65" spans="1:3" ht="18.75" customHeight="1">
      <c r="A65" s="6" t="s">
        <v>2988</v>
      </c>
      <c r="B65" s="6" t="s">
        <v>2180</v>
      </c>
      <c r="C65" s="56">
        <v>77</v>
      </c>
    </row>
    <row r="66" spans="1:3" ht="18.75" customHeight="1">
      <c r="A66" s="6" t="s">
        <v>1251</v>
      </c>
      <c r="B66" s="6" t="s">
        <v>1252</v>
      </c>
      <c r="C66" s="56">
        <v>33</v>
      </c>
    </row>
    <row r="68" spans="1:3" ht="18" customHeight="1">
      <c r="A68" s="13" t="s">
        <v>1844</v>
      </c>
      <c r="B68" s="14"/>
    </row>
    <row r="69" spans="1:3" ht="32.25" customHeight="1">
      <c r="A69" s="114" t="s">
        <v>2314</v>
      </c>
      <c r="B69" s="114"/>
    </row>
  </sheetData>
  <autoFilter ref="A3:B61"/>
  <sortState ref="A4:C66">
    <sortCondition ref="A4:A66"/>
  </sortState>
  <customSheetViews>
    <customSheetView guid="{0235A0BF-2A5F-4D4D-BB65-43C17092679C}" showPageBreaks="1" fitToPage="1" printArea="1" showAutoFilter="1" topLeftCell="A43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66"/>
    </customSheetView>
    <customSheetView guid="{F5E5EC7C-060F-4ABB-BA2D-A2D2FEAF30B6}" fitToPage="1" printArea="1" showAutoFilter="1">
      <selection activeCell="D4" sqref="D4:E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66"/>
    </customSheetView>
  </customSheetViews>
  <mergeCells count="2">
    <mergeCell ref="A69:B69"/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C9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1071</v>
      </c>
      <c r="B1" s="108"/>
      <c r="C1" s="108"/>
    </row>
    <row r="3" spans="1:3" ht="42.75" customHeight="1">
      <c r="A3" s="2" t="s">
        <v>1827</v>
      </c>
      <c r="B3" s="2" t="s">
        <v>1826</v>
      </c>
      <c r="C3" s="3" t="s">
        <v>2612</v>
      </c>
    </row>
    <row r="4" spans="1:3" ht="21.75" customHeight="1">
      <c r="A4" s="6" t="s">
        <v>2414</v>
      </c>
      <c r="B4" s="6" t="s">
        <v>2049</v>
      </c>
      <c r="C4" s="42">
        <v>280</v>
      </c>
    </row>
    <row r="5" spans="1:3" ht="21.75" customHeight="1">
      <c r="A5" s="6" t="s">
        <v>1072</v>
      </c>
      <c r="B5" s="6" t="s">
        <v>2050</v>
      </c>
      <c r="C5" s="42">
        <v>280</v>
      </c>
    </row>
    <row r="6" spans="1:3" s="35" customFormat="1" ht="21.75" customHeight="1">
      <c r="A6" s="6" t="s">
        <v>2044</v>
      </c>
      <c r="B6" s="6" t="s">
        <v>2045</v>
      </c>
      <c r="C6" s="73">
        <v>500</v>
      </c>
    </row>
    <row r="7" spans="1:3" ht="18" customHeight="1">
      <c r="A7" s="75" t="s">
        <v>2771</v>
      </c>
      <c r="B7" s="75" t="s">
        <v>2772</v>
      </c>
      <c r="C7" s="73">
        <v>330</v>
      </c>
    </row>
    <row r="8" spans="1:3" ht="18" customHeight="1">
      <c r="A8" s="75" t="s">
        <v>2773</v>
      </c>
      <c r="B8" s="75" t="s">
        <v>2774</v>
      </c>
      <c r="C8" s="73">
        <v>170</v>
      </c>
    </row>
    <row r="9" spans="1:3" ht="18" customHeight="1">
      <c r="A9" s="75" t="s">
        <v>2775</v>
      </c>
      <c r="B9" s="75" t="s">
        <v>2776</v>
      </c>
      <c r="C9" s="73">
        <v>550</v>
      </c>
    </row>
  </sheetData>
  <customSheetViews>
    <customSheetView guid="{0235A0BF-2A5F-4D4D-BB65-43C17092679C}" fitToPage="1">
      <selection activeCell="F4" sqref="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>
      <selection activeCell="C3" sqref="C3:F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C34"/>
  <sheetViews>
    <sheetView zoomScaleNormal="100" workbookViewId="0">
      <pane ySplit="3" topLeftCell="A18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878</v>
      </c>
      <c r="B1" s="108"/>
      <c r="C1" s="108"/>
    </row>
    <row r="2" spans="1:3" ht="18" customHeight="1">
      <c r="C2" s="35"/>
    </row>
    <row r="3" spans="1:3" ht="46.5" customHeight="1">
      <c r="A3" s="2" t="s">
        <v>1827</v>
      </c>
      <c r="B3" s="2" t="s">
        <v>1826</v>
      </c>
      <c r="C3" s="3" t="s">
        <v>2612</v>
      </c>
    </row>
    <row r="4" spans="1:3" ht="30">
      <c r="A4" s="6" t="s">
        <v>1952</v>
      </c>
      <c r="B4" s="6" t="s">
        <v>2315</v>
      </c>
      <c r="C4" s="68">
        <v>9590</v>
      </c>
    </row>
    <row r="5" spans="1:3" ht="30">
      <c r="A5" s="6" t="s">
        <v>879</v>
      </c>
      <c r="B5" s="6" t="s">
        <v>880</v>
      </c>
      <c r="C5" s="68">
        <v>14680</v>
      </c>
    </row>
    <row r="6" spans="1:3" ht="30">
      <c r="A6" s="6" t="s">
        <v>881</v>
      </c>
      <c r="B6" s="6" t="s">
        <v>882</v>
      </c>
      <c r="C6" s="68">
        <v>9540</v>
      </c>
    </row>
    <row r="7" spans="1:3" ht="22.5" customHeight="1">
      <c r="A7" s="6" t="s">
        <v>883</v>
      </c>
      <c r="B7" s="6" t="s">
        <v>884</v>
      </c>
      <c r="C7" s="68">
        <v>8150</v>
      </c>
    </row>
    <row r="8" spans="1:3" ht="30">
      <c r="A8" s="6" t="s">
        <v>885</v>
      </c>
      <c r="B8" s="6" t="s">
        <v>886</v>
      </c>
      <c r="C8" s="68">
        <v>12450</v>
      </c>
    </row>
    <row r="9" spans="1:3" ht="21.75" customHeight="1">
      <c r="A9" s="6" t="s">
        <v>887</v>
      </c>
      <c r="B9" s="6" t="s">
        <v>888</v>
      </c>
      <c r="C9" s="68">
        <v>7650</v>
      </c>
    </row>
    <row r="10" spans="1:3" ht="21.75" customHeight="1">
      <c r="A10" s="6" t="s">
        <v>889</v>
      </c>
      <c r="B10" s="6" t="s">
        <v>890</v>
      </c>
      <c r="C10" s="92">
        <v>11</v>
      </c>
    </row>
    <row r="11" spans="1:3" ht="30">
      <c r="A11" s="75" t="s">
        <v>2956</v>
      </c>
      <c r="B11" s="75" t="s">
        <v>2957</v>
      </c>
      <c r="C11" s="68">
        <v>14260</v>
      </c>
    </row>
    <row r="12" spans="1:3" ht="30">
      <c r="A12" s="6" t="s">
        <v>891</v>
      </c>
      <c r="B12" s="6" t="s">
        <v>892</v>
      </c>
      <c r="C12" s="68">
        <v>14060</v>
      </c>
    </row>
    <row r="13" spans="1:3" ht="45">
      <c r="A13" s="6" t="s">
        <v>2993</v>
      </c>
      <c r="B13" s="6" t="s">
        <v>893</v>
      </c>
      <c r="C13" s="68">
        <v>14060</v>
      </c>
    </row>
    <row r="14" spans="1:3" ht="20.25" customHeight="1">
      <c r="A14" s="6" t="s">
        <v>894</v>
      </c>
      <c r="B14" s="6" t="s">
        <v>895</v>
      </c>
      <c r="C14" s="68">
        <v>3840</v>
      </c>
    </row>
    <row r="15" spans="1:3" ht="18" customHeight="1">
      <c r="A15" s="6" t="s">
        <v>896</v>
      </c>
      <c r="B15" s="6" t="s">
        <v>897</v>
      </c>
      <c r="C15" s="68">
        <v>3760</v>
      </c>
    </row>
    <row r="16" spans="1:3" ht="15">
      <c r="A16" s="6" t="s">
        <v>898</v>
      </c>
      <c r="B16" s="6" t="s">
        <v>899</v>
      </c>
      <c r="C16" s="68">
        <v>4910</v>
      </c>
    </row>
    <row r="17" spans="1:3" ht="30">
      <c r="A17" s="6" t="s">
        <v>900</v>
      </c>
      <c r="B17" s="6" t="s">
        <v>901</v>
      </c>
      <c r="C17" s="68">
        <v>3880</v>
      </c>
    </row>
    <row r="18" spans="1:3" ht="20.25" customHeight="1">
      <c r="A18" s="6" t="s">
        <v>902</v>
      </c>
      <c r="B18" s="6" t="s">
        <v>903</v>
      </c>
      <c r="C18" s="68">
        <v>3250</v>
      </c>
    </row>
    <row r="19" spans="1:3" ht="20.25" customHeight="1">
      <c r="A19" s="6" t="s">
        <v>904</v>
      </c>
      <c r="B19" s="6" t="s">
        <v>905</v>
      </c>
      <c r="C19" s="68">
        <v>3380</v>
      </c>
    </row>
    <row r="20" spans="1:3" ht="20.25" customHeight="1">
      <c r="A20" s="6" t="s">
        <v>906</v>
      </c>
      <c r="B20" s="6" t="s">
        <v>907</v>
      </c>
      <c r="C20" s="68">
        <v>3120</v>
      </c>
    </row>
    <row r="21" spans="1:3" ht="15">
      <c r="A21" s="6" t="s">
        <v>908</v>
      </c>
      <c r="B21" s="6" t="s">
        <v>909</v>
      </c>
      <c r="C21" s="68">
        <v>3040</v>
      </c>
    </row>
    <row r="22" spans="1:3" ht="30">
      <c r="A22" s="6" t="s">
        <v>910</v>
      </c>
      <c r="B22" s="6" t="s">
        <v>911</v>
      </c>
      <c r="C22" s="68">
        <v>6970</v>
      </c>
    </row>
    <row r="23" spans="1:3" ht="30">
      <c r="A23" s="6" t="s">
        <v>912</v>
      </c>
      <c r="B23" s="6" t="s">
        <v>913</v>
      </c>
      <c r="C23" s="68">
        <v>6970</v>
      </c>
    </row>
    <row r="24" spans="1:3" ht="30">
      <c r="A24" s="6" t="s">
        <v>914</v>
      </c>
      <c r="B24" s="6" t="s">
        <v>915</v>
      </c>
      <c r="C24" s="68">
        <v>7100</v>
      </c>
    </row>
    <row r="25" spans="1:3" ht="30">
      <c r="A25" s="6" t="s">
        <v>916</v>
      </c>
      <c r="B25" s="6" t="s">
        <v>917</v>
      </c>
      <c r="C25" s="68">
        <v>6850</v>
      </c>
    </row>
    <row r="26" spans="1:3" ht="22.5" customHeight="1">
      <c r="A26" s="6" t="s">
        <v>2316</v>
      </c>
      <c r="B26" s="6" t="s">
        <v>2317</v>
      </c>
      <c r="C26" s="68">
        <v>14210</v>
      </c>
    </row>
    <row r="27" spans="1:3" ht="15">
      <c r="A27" s="6" t="s">
        <v>2477</v>
      </c>
      <c r="B27" s="6" t="s">
        <v>2478</v>
      </c>
      <c r="C27" s="68">
        <v>14210</v>
      </c>
    </row>
    <row r="28" spans="1:3" ht="30">
      <c r="A28" s="6" t="s">
        <v>918</v>
      </c>
      <c r="B28" s="6" t="s">
        <v>919</v>
      </c>
      <c r="C28" s="68">
        <v>6330</v>
      </c>
    </row>
    <row r="29" spans="1:3" ht="30">
      <c r="A29" s="6" t="s">
        <v>920</v>
      </c>
      <c r="B29" s="6" t="s">
        <v>921</v>
      </c>
      <c r="C29" s="68">
        <v>6290</v>
      </c>
    </row>
    <row r="30" spans="1:3" s="35" customFormat="1" ht="30">
      <c r="A30" s="6" t="s">
        <v>922</v>
      </c>
      <c r="B30" s="6" t="s">
        <v>923</v>
      </c>
      <c r="C30" s="68">
        <v>5800</v>
      </c>
    </row>
    <row r="31" spans="1:3" s="35" customFormat="1" ht="30">
      <c r="A31" s="6" t="s">
        <v>924</v>
      </c>
      <c r="B31" s="6" t="s">
        <v>925</v>
      </c>
      <c r="C31" s="68">
        <v>6260</v>
      </c>
    </row>
    <row r="32" spans="1:3" ht="18" customHeight="1">
      <c r="A32" s="32"/>
      <c r="B32" s="32"/>
      <c r="C32" s="35"/>
    </row>
    <row r="33" spans="1:2" ht="33" customHeight="1">
      <c r="A33" s="13" t="s">
        <v>1844</v>
      </c>
      <c r="B33" s="14"/>
    </row>
    <row r="34" spans="1:2" ht="38.25" customHeight="1">
      <c r="A34" s="114" t="s">
        <v>2013</v>
      </c>
      <c r="B34" s="114"/>
    </row>
  </sheetData>
  <autoFilter ref="A3:B29"/>
  <sortState ref="A4:C31">
    <sortCondition ref="A4:A31"/>
  </sortState>
  <customSheetViews>
    <customSheetView guid="{0235A0BF-2A5F-4D4D-BB65-43C17092679C}" showPageBreaks="1" fitToPage="1" printArea="1" showAutoFilter="1" topLeftCell="A28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29"/>
    </customSheetView>
    <customSheetView guid="{F5E5EC7C-060F-4ABB-BA2D-A2D2FEAF30B6}" fitToPage="1" printArea="1" showAutoFilter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29"/>
    </customSheetView>
  </customSheetViews>
  <mergeCells count="2">
    <mergeCell ref="A34:B34"/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70"/>
  <sheetViews>
    <sheetView topLeftCell="A40" zoomScaleNormal="100" workbookViewId="0">
      <selection activeCell="B196" sqref="B196"/>
    </sheetView>
  </sheetViews>
  <sheetFormatPr defaultRowHeight="15"/>
  <cols>
    <col min="1" max="1" width="3" style="21" bestFit="1" customWidth="1"/>
    <col min="2" max="2" width="81.5703125" style="11" customWidth="1"/>
    <col min="3" max="3" width="8.7109375" style="21" customWidth="1"/>
    <col min="4" max="16384" width="9.140625" style="21"/>
  </cols>
  <sheetData>
    <row r="1" spans="1:3" ht="36" customHeight="1">
      <c r="A1" s="98" t="s">
        <v>1852</v>
      </c>
      <c r="B1" s="98"/>
      <c r="C1" s="98"/>
    </row>
    <row r="3" spans="1:3" ht="25.5" customHeight="1">
      <c r="A3" s="2" t="s">
        <v>1853</v>
      </c>
      <c r="B3" s="2" t="s">
        <v>0</v>
      </c>
      <c r="C3" s="3" t="s">
        <v>1854</v>
      </c>
    </row>
    <row r="4" spans="1:3" ht="18.75" customHeight="1">
      <c r="A4" s="23">
        <v>1</v>
      </c>
      <c r="B4" s="24" t="s">
        <v>2052</v>
      </c>
      <c r="C4" s="25">
        <v>4</v>
      </c>
    </row>
    <row r="5" spans="1:3" ht="18.75" customHeight="1">
      <c r="A5" s="23">
        <v>2</v>
      </c>
      <c r="B5" s="24" t="s">
        <v>1856</v>
      </c>
      <c r="C5" s="25">
        <v>5</v>
      </c>
    </row>
    <row r="6" spans="1:3" ht="18.75" customHeight="1">
      <c r="A6" s="23">
        <v>3</v>
      </c>
      <c r="B6" s="24" t="s">
        <v>1341</v>
      </c>
      <c r="C6" s="25">
        <v>6</v>
      </c>
    </row>
    <row r="7" spans="1:3" ht="18.75" customHeight="1">
      <c r="A7" s="23">
        <v>4</v>
      </c>
      <c r="B7" s="24" t="s">
        <v>1384</v>
      </c>
      <c r="C7" s="25">
        <v>7</v>
      </c>
    </row>
    <row r="8" spans="1:3" ht="18.75" customHeight="1">
      <c r="A8" s="23">
        <v>5</v>
      </c>
      <c r="B8" s="24" t="str">
        <f>TK!A1</f>
        <v>Pracownia Tomografii Komputerowej</v>
      </c>
      <c r="C8" s="25">
        <v>9</v>
      </c>
    </row>
    <row r="9" spans="1:3" ht="18.75" customHeight="1">
      <c r="A9" s="23">
        <v>6</v>
      </c>
      <c r="B9" s="24" t="str">
        <f>USG!A1</f>
        <v>Pracownia USG</v>
      </c>
      <c r="C9" s="25">
        <v>11</v>
      </c>
    </row>
    <row r="10" spans="1:3" ht="18.75" customHeight="1">
      <c r="A10" s="23">
        <v>7</v>
      </c>
      <c r="B10" s="24" t="str">
        <f>RM!A1</f>
        <v>Pracownia Rezonansu Magnetycznego</v>
      </c>
      <c r="C10" s="25">
        <v>12</v>
      </c>
    </row>
    <row r="11" spans="1:3" ht="18.75" customHeight="1">
      <c r="A11" s="23">
        <v>8</v>
      </c>
      <c r="B11" s="24" t="str">
        <f>ZDL!A1</f>
        <v>Zakład Diagnostyki Laboratoryjnej</v>
      </c>
      <c r="C11" s="25">
        <v>14</v>
      </c>
    </row>
    <row r="12" spans="1:3" ht="18.75" customHeight="1">
      <c r="A12" s="23">
        <v>9</v>
      </c>
      <c r="B12" s="24" t="str">
        <f>Serologia!A1</f>
        <v>Pracownia Immunologii Transfuzjologicznej z Bankiem Krwi</v>
      </c>
      <c r="C12" s="25">
        <v>21</v>
      </c>
    </row>
    <row r="13" spans="1:3" ht="18.75" customHeight="1">
      <c r="A13" s="23">
        <v>10</v>
      </c>
      <c r="B13" s="24" t="str">
        <f>Patomorfologia!A1</f>
        <v>Pracownia Patomorfologiczna</v>
      </c>
      <c r="C13" s="25">
        <v>22</v>
      </c>
    </row>
    <row r="14" spans="1:3" ht="18.75" customHeight="1">
      <c r="A14" s="23">
        <v>11</v>
      </c>
      <c r="B14" s="24" t="s">
        <v>1896</v>
      </c>
      <c r="C14" s="25">
        <v>23</v>
      </c>
    </row>
    <row r="15" spans="1:3" ht="18.75" customHeight="1">
      <c r="A15" s="23">
        <v>12</v>
      </c>
      <c r="B15" s="24" t="s">
        <v>1897</v>
      </c>
      <c r="C15" s="25">
        <v>24</v>
      </c>
    </row>
    <row r="16" spans="1:3" ht="18.75" customHeight="1">
      <c r="A16" s="23">
        <v>13</v>
      </c>
      <c r="B16" s="24" t="str">
        <f>Mikrobiologia!A1</f>
        <v>Zakład Mikrobiologii Klinicznej</v>
      </c>
      <c r="C16" s="25">
        <v>25</v>
      </c>
    </row>
    <row r="17" spans="1:3" ht="18.75" customHeight="1">
      <c r="A17" s="23">
        <v>14</v>
      </c>
      <c r="B17" s="24" t="str">
        <f>Rehabilitacja!A1</f>
        <v>Zakład Rehabilitacji i Fizykoterapii</v>
      </c>
      <c r="C17" s="25">
        <v>30</v>
      </c>
    </row>
    <row r="18" spans="1:3" ht="18.75" customHeight="1">
      <c r="A18" s="23">
        <v>15</v>
      </c>
      <c r="B18" s="24" t="str">
        <f>Fizjoterapeuci!A1</f>
        <v>Zespół Fizjoterapeutów</v>
      </c>
      <c r="C18" s="25">
        <v>33</v>
      </c>
    </row>
    <row r="19" spans="1:3" ht="18.75" customHeight="1">
      <c r="A19" s="23">
        <v>16</v>
      </c>
      <c r="B19" s="24" t="str">
        <f>Psychiatria!A1</f>
        <v>Klinika Psychiatrii</v>
      </c>
      <c r="C19" s="25">
        <v>35</v>
      </c>
    </row>
    <row r="20" spans="1:3" ht="18.75" customHeight="1">
      <c r="A20" s="23">
        <v>17</v>
      </c>
      <c r="B20" s="24" t="str">
        <f>Elektrofizjologia!A1</f>
        <v>Pracownia Elektrofizjologii</v>
      </c>
      <c r="C20" s="25">
        <v>36</v>
      </c>
    </row>
    <row r="21" spans="1:3" ht="18.75" customHeight="1">
      <c r="A21" s="23">
        <v>18</v>
      </c>
      <c r="B21" s="24" t="str">
        <f>'Echo kard'!A1</f>
        <v>Pracownia Echokardiografii</v>
      </c>
      <c r="C21" s="25">
        <v>38</v>
      </c>
    </row>
    <row r="22" spans="1:3" ht="18.75" customHeight="1">
      <c r="A22" s="23">
        <v>19</v>
      </c>
      <c r="B22" s="24" t="str">
        <f>'Nieinw. Diag'!A1</f>
        <v>Pracownia Nieinwazyjnej Diagnostyki Kardiologicznej</v>
      </c>
      <c r="C22" s="25">
        <v>39</v>
      </c>
    </row>
    <row r="23" spans="1:3" ht="18.75" customHeight="1">
      <c r="A23" s="23">
        <v>20</v>
      </c>
      <c r="B23" s="24" t="str">
        <f>'Kardiologia Inwazyjna'!A1</f>
        <v>Pracownia Kardiologii Inwazyjnej</v>
      </c>
      <c r="C23" s="25">
        <v>40</v>
      </c>
    </row>
    <row r="24" spans="1:3" ht="18.75" customHeight="1">
      <c r="A24" s="23">
        <v>21</v>
      </c>
      <c r="B24" s="24" t="str">
        <f>'Próby Wysiłkowe'!A1</f>
        <v>Pracownia Prób Wysiłkowych</v>
      </c>
      <c r="C24" s="25">
        <v>42</v>
      </c>
    </row>
    <row r="25" spans="1:3" ht="18.75" customHeight="1">
      <c r="A25" s="23">
        <v>22</v>
      </c>
      <c r="B25" s="24" t="str">
        <f>Echo!A1</f>
        <v>Pracownia ECHO Poradni Kardiologicznej</v>
      </c>
      <c r="C25" s="25">
        <v>43</v>
      </c>
    </row>
    <row r="26" spans="1:3" ht="18.75" customHeight="1">
      <c r="A26" s="23">
        <v>23</v>
      </c>
      <c r="B26" s="24" t="str">
        <f>'Echo K-chir'!A1</f>
        <v>Pracownia  Echokardiograficzna w Klinice Kardiochirurgii</v>
      </c>
      <c r="C26" s="25">
        <v>44</v>
      </c>
    </row>
    <row r="27" spans="1:3" ht="18.75" customHeight="1">
      <c r="A27" s="23">
        <v>24</v>
      </c>
      <c r="B27" s="24" t="str">
        <f>'Endoskopia Dz'!A1</f>
        <v>Pracownia Endoskopowa Dziecięca</v>
      </c>
      <c r="C27" s="25">
        <v>45</v>
      </c>
    </row>
    <row r="28" spans="1:3" ht="18.75" customHeight="1">
      <c r="A28" s="23">
        <v>25</v>
      </c>
      <c r="B28" s="24" t="str">
        <f>'Czynnosciowa Dz'!A1</f>
        <v>Pracownia Czynnościowa Dziecięca</v>
      </c>
      <c r="C28" s="25">
        <v>47</v>
      </c>
    </row>
    <row r="29" spans="1:3" ht="18.75" customHeight="1">
      <c r="A29" s="23">
        <v>26</v>
      </c>
      <c r="B29" s="24" t="str">
        <f>Dermatologia!A1</f>
        <v>Pracownia  Dermatologiczno-Diagnostyczna</v>
      </c>
      <c r="C29" s="25">
        <v>48</v>
      </c>
    </row>
    <row r="30" spans="1:3" ht="18.75" customHeight="1">
      <c r="A30" s="23">
        <v>27</v>
      </c>
      <c r="B30" s="24" t="str">
        <f>Immunodermatologia!A1</f>
        <v>Pracownia  Immunodermatologii</v>
      </c>
      <c r="C30" s="25">
        <v>49</v>
      </c>
    </row>
    <row r="31" spans="1:3" ht="18.75" customHeight="1">
      <c r="A31" s="23">
        <v>28</v>
      </c>
      <c r="B31" s="24" t="str">
        <f>Promieniolecznictwo!A1</f>
        <v>Pracownia Promieniolecznictwa</v>
      </c>
      <c r="C31" s="25">
        <v>50</v>
      </c>
    </row>
    <row r="32" spans="1:3" ht="18.75" customHeight="1">
      <c r="A32" s="23">
        <v>29</v>
      </c>
      <c r="B32" s="24" t="str">
        <f>'Gab zab. Deramtochir'!A1</f>
        <v>Gabinet Zabiegowy Dermatochirurgiczny</v>
      </c>
      <c r="C32" s="25">
        <v>51</v>
      </c>
    </row>
    <row r="33" spans="1:3" ht="18.75" customHeight="1">
      <c r="A33" s="23">
        <v>30</v>
      </c>
      <c r="B33" s="24" t="str">
        <f>Urodynamika!A1</f>
        <v>Pracownia Urodynamiki</v>
      </c>
      <c r="C33" s="25">
        <v>52</v>
      </c>
    </row>
    <row r="34" spans="1:3" ht="18.75" customHeight="1">
      <c r="A34" s="23">
        <v>31</v>
      </c>
      <c r="B34" s="24" t="str">
        <f>ESWL!A1</f>
        <v>Pracownia Małoinwazyjnego Leczenia (ESWL)</v>
      </c>
      <c r="C34" s="25">
        <v>53</v>
      </c>
    </row>
    <row r="35" spans="1:3" ht="18.75" customHeight="1">
      <c r="A35" s="23">
        <v>32</v>
      </c>
      <c r="B35" s="24" t="str">
        <f>Cystoskopia!A1</f>
        <v>Pracownia Cystoskopii Urologicznej</v>
      </c>
      <c r="C35" s="25">
        <v>54</v>
      </c>
    </row>
    <row r="36" spans="1:3" ht="18.75" customHeight="1">
      <c r="A36" s="23">
        <v>33</v>
      </c>
      <c r="B36" s="24" t="str">
        <f>'Gab zab. Urologii'!A1</f>
        <v>Gabinet Zabiegowy Kliniki Urologii</v>
      </c>
      <c r="C36" s="25">
        <v>55</v>
      </c>
    </row>
    <row r="37" spans="1:3" ht="18.75" customHeight="1">
      <c r="A37" s="23">
        <v>34</v>
      </c>
      <c r="B37" s="24" t="s">
        <v>2786</v>
      </c>
      <c r="C37" s="25">
        <v>56</v>
      </c>
    </row>
    <row r="38" spans="1:3" ht="18.75" customHeight="1">
      <c r="A38" s="23">
        <v>35</v>
      </c>
      <c r="B38" s="24" t="str">
        <f>'Endoskopia Urologiczna'!A1</f>
        <v>Zespół Sal Endoskopowych i Zabiegowych</v>
      </c>
      <c r="C38" s="25">
        <v>57</v>
      </c>
    </row>
    <row r="39" spans="1:3" ht="18.75" customHeight="1">
      <c r="A39" s="23">
        <v>36</v>
      </c>
      <c r="B39" s="24" t="str">
        <f>'Pr Badań Ok'!A1</f>
        <v>Pracownia Badań Okulistycznych</v>
      </c>
      <c r="C39" s="25">
        <v>60</v>
      </c>
    </row>
    <row r="40" spans="1:3" ht="18.75" customHeight="1">
      <c r="A40" s="23">
        <v>37</v>
      </c>
      <c r="B40" s="24" t="str">
        <f>'Gab Leczenia Zeza'!A1</f>
        <v>Gabinet Leczenia Zeza</v>
      </c>
      <c r="C40" s="25">
        <v>61</v>
      </c>
    </row>
    <row r="41" spans="1:3" ht="18.75" customHeight="1">
      <c r="A41" s="23">
        <v>38</v>
      </c>
      <c r="B41" s="24" t="str">
        <f>POKER!A1</f>
        <v>Pracownia Onkologii Klinicznej i Eksperymentalnej</v>
      </c>
      <c r="C41" s="25">
        <v>62</v>
      </c>
    </row>
    <row r="42" spans="1:3" ht="18.75" customHeight="1">
      <c r="A42" s="23">
        <v>39</v>
      </c>
      <c r="B42" s="24" t="s">
        <v>2550</v>
      </c>
      <c r="C42" s="25">
        <v>63</v>
      </c>
    </row>
    <row r="43" spans="1:3" ht="18.75" customHeight="1">
      <c r="A43" s="23">
        <v>40</v>
      </c>
      <c r="B43" s="24" t="str">
        <f>EEG!A1</f>
        <v>Pracownia EEG w Klinice Neurologii</v>
      </c>
      <c r="C43" s="25">
        <v>64</v>
      </c>
    </row>
    <row r="44" spans="1:3" ht="18.75" customHeight="1">
      <c r="A44" s="23">
        <v>41</v>
      </c>
      <c r="B44" s="24" t="str">
        <f>TCD_USG!A1</f>
        <v>Pracownia TCD/USG w Klinice Neurologii</v>
      </c>
      <c r="C44" s="25">
        <v>65</v>
      </c>
    </row>
    <row r="45" spans="1:3" ht="18.75" customHeight="1">
      <c r="A45" s="23">
        <v>42</v>
      </c>
      <c r="B45" s="24" t="str">
        <f>'Nieinwaz. Diag. Nadciśnienia'!A1</f>
        <v>Pracownia Nieinwazyjna Diagnostyki Nadciśnienia Tętniczego</v>
      </c>
      <c r="C45" s="25">
        <v>66</v>
      </c>
    </row>
    <row r="46" spans="1:3" ht="18.75" customHeight="1">
      <c r="A46" s="23">
        <v>43</v>
      </c>
      <c r="B46" s="24" t="str">
        <f>'Cewnikowanie żył do Dial'!A1</f>
        <v>Pracownia Cewnikowania Żył do Dializy</v>
      </c>
      <c r="C46" s="25">
        <v>67</v>
      </c>
    </row>
    <row r="47" spans="1:3" ht="18.75" customHeight="1">
      <c r="A47" s="23">
        <v>44</v>
      </c>
      <c r="B47" s="24" t="str">
        <f>'Stacja Dializ'!A1</f>
        <v>Stacja Dializ</v>
      </c>
      <c r="C47" s="25">
        <v>68</v>
      </c>
    </row>
    <row r="48" spans="1:3" ht="18.75" customHeight="1">
      <c r="A48" s="23">
        <v>45</v>
      </c>
      <c r="B48" s="24" t="str">
        <f>'Biopsja Tarczycy'!A1</f>
        <v>Pracownia Biopsji Tarczycy</v>
      </c>
      <c r="C48" s="25">
        <v>69</v>
      </c>
    </row>
    <row r="49" spans="1:3" ht="18.75" customHeight="1">
      <c r="A49" s="23">
        <v>46</v>
      </c>
      <c r="B49" s="24" t="str">
        <f>'Z-d Endoskopii Gastro'!A1</f>
        <v>Zakład Endoskopii Gastroenterologicznej</v>
      </c>
      <c r="C49" s="25">
        <v>70</v>
      </c>
    </row>
    <row r="50" spans="1:3" ht="18.75" customHeight="1">
      <c r="A50" s="23">
        <v>47</v>
      </c>
      <c r="B50" s="24" t="str">
        <f>'Zespół Żywienia Dojelitowego'!A1</f>
        <v>Zespół Żywienia Dojelitowego i Pozajelitowego</v>
      </c>
      <c r="C50" s="25">
        <v>72</v>
      </c>
    </row>
    <row r="51" spans="1:3" ht="18.75" customHeight="1">
      <c r="A51" s="23">
        <v>48</v>
      </c>
      <c r="B51" s="24" t="str">
        <f>'Patofizjologia Narządu Słuchu'!A1</f>
        <v>Pracownia Audiometryczna i Badań Układu Równowagi</v>
      </c>
      <c r="C51" s="25">
        <v>74</v>
      </c>
    </row>
    <row r="52" spans="1:3" ht="18.75" customHeight="1">
      <c r="A52" s="23">
        <v>49</v>
      </c>
      <c r="B52" s="24" t="str">
        <f>'Ambulatorium Laryngologiczne'!A1</f>
        <v>Przykliniczne Ambulatorium Laryngologiczne</v>
      </c>
      <c r="C52" s="25">
        <v>75</v>
      </c>
    </row>
    <row r="53" spans="1:3" ht="18.75" customHeight="1">
      <c r="A53" s="23">
        <v>50</v>
      </c>
      <c r="B53" s="24" t="str">
        <f>SOR!A1</f>
        <v>Szpitalny Oddział Ratunkowy - Obszar Proceduralny</v>
      </c>
      <c r="C53" s="25">
        <v>76</v>
      </c>
    </row>
    <row r="54" spans="1:3" ht="18.75" customHeight="1">
      <c r="A54" s="23">
        <v>51</v>
      </c>
      <c r="B54" s="24" t="s">
        <v>2540</v>
      </c>
      <c r="C54" s="25">
        <v>79</v>
      </c>
    </row>
    <row r="55" spans="1:3" ht="18.75" customHeight="1">
      <c r="A55" s="23">
        <v>52</v>
      </c>
      <c r="B55" s="24" t="s">
        <v>2532</v>
      </c>
      <c r="C55" s="25">
        <v>80</v>
      </c>
    </row>
    <row r="56" spans="1:3" ht="18.75" customHeight="1">
      <c r="A56" s="23">
        <v>53</v>
      </c>
      <c r="B56" s="24" t="s">
        <v>2542</v>
      </c>
      <c r="C56" s="25">
        <v>81</v>
      </c>
    </row>
    <row r="57" spans="1:3" ht="18.75" customHeight="1">
      <c r="A57" s="23">
        <v>54</v>
      </c>
      <c r="B57" s="24" t="s">
        <v>2611</v>
      </c>
      <c r="C57" s="25">
        <v>82</v>
      </c>
    </row>
    <row r="58" spans="1:3" ht="18.75" customHeight="1">
      <c r="A58" s="23">
        <v>55</v>
      </c>
      <c r="B58" s="24" t="s">
        <v>2545</v>
      </c>
      <c r="C58" s="25">
        <v>83</v>
      </c>
    </row>
    <row r="59" spans="1:3" ht="18.75" customHeight="1">
      <c r="A59" s="23">
        <v>56</v>
      </c>
      <c r="B59" s="24" t="str">
        <f>'Gab Zab Chir Dz'!A1</f>
        <v>Gabinet Zabiegowy Kliniki Chirurgii Dziecięcej</v>
      </c>
      <c r="C59" s="25">
        <v>84</v>
      </c>
    </row>
    <row r="60" spans="1:3" ht="18.75" customHeight="1">
      <c r="A60" s="23">
        <v>57</v>
      </c>
      <c r="B60" s="24" t="str">
        <f>'Gab Leczenia Ran'!A1</f>
        <v>Gabinet Leczenia Ran Przewlekłych</v>
      </c>
      <c r="C60" s="25">
        <v>86</v>
      </c>
    </row>
    <row r="61" spans="1:3" ht="18.75" customHeight="1">
      <c r="A61" s="23">
        <v>58</v>
      </c>
      <c r="B61" s="24" t="str">
        <f>Anestezjologia!A1</f>
        <v>Anestezjologia Szpitalna</v>
      </c>
      <c r="C61" s="25">
        <v>89</v>
      </c>
    </row>
    <row r="62" spans="1:3" ht="18.75" customHeight="1">
      <c r="A62" s="23">
        <v>59</v>
      </c>
      <c r="B62" s="24" t="str">
        <f>'Anestezjologia K-chir'!A1</f>
        <v>Anestezjologia Oddziału Intensywnej Terapii Kardiochirurgicznej</v>
      </c>
      <c r="C62" s="25">
        <v>91</v>
      </c>
    </row>
    <row r="63" spans="1:3" ht="18.75" customHeight="1">
      <c r="A63" s="23">
        <v>60</v>
      </c>
      <c r="B63" s="24" t="str">
        <f>'Anestezjologia Dz'!A1</f>
        <v>Anestezjologia Oddziału Intensywnej Terapii Dziecięcej</v>
      </c>
      <c r="C63" s="25">
        <v>93</v>
      </c>
    </row>
    <row r="64" spans="1:3" ht="18.75" customHeight="1">
      <c r="A64" s="23">
        <v>61</v>
      </c>
      <c r="B64" s="24" t="str">
        <f>'Pobieranie Prób'!A1</f>
        <v>Centralny Punkt Pobierania Prób</v>
      </c>
      <c r="C64" s="25">
        <v>95</v>
      </c>
    </row>
    <row r="65" spans="1:3" ht="18.75" customHeight="1">
      <c r="A65" s="23">
        <v>62</v>
      </c>
      <c r="B65" s="24" t="str">
        <f>Sterylizacja!A1</f>
        <v>Dział Centralnej Sterylizacji</v>
      </c>
      <c r="C65" s="25">
        <v>96</v>
      </c>
    </row>
    <row r="66" spans="1:3" ht="18.75" customHeight="1">
      <c r="A66" s="23">
        <v>63</v>
      </c>
      <c r="B66" s="24" t="s">
        <v>1860</v>
      </c>
      <c r="C66" s="25">
        <v>97</v>
      </c>
    </row>
    <row r="67" spans="1:3" ht="18.75" customHeight="1">
      <c r="A67" s="23">
        <v>64</v>
      </c>
      <c r="B67" s="24" t="s">
        <v>2426</v>
      </c>
      <c r="C67" s="25">
        <v>98</v>
      </c>
    </row>
    <row r="68" spans="1:3" ht="18.75" customHeight="1">
      <c r="A68" s="23">
        <v>65</v>
      </c>
      <c r="B68" s="24" t="s">
        <v>2684</v>
      </c>
      <c r="C68" s="25">
        <v>99</v>
      </c>
    </row>
    <row r="69" spans="1:3">
      <c r="A69" s="29"/>
      <c r="B69" s="30"/>
      <c r="C69" s="31"/>
    </row>
    <row r="70" spans="1:3">
      <c r="B70" s="22" t="s">
        <v>1855</v>
      </c>
    </row>
  </sheetData>
  <sortState ref="B5:C72">
    <sortCondition ref="C5:C72"/>
  </sortState>
  <customSheetViews>
    <customSheetView guid="{0235A0BF-2A5F-4D4D-BB65-43C17092679C}" showPageBreaks="1" fitToPage="1" topLeftCell="A64">
      <selection activeCell="D4" sqref="D4"/>
      <pageMargins left="0.62992125984251968" right="0.23622047244094491" top="0.55118110236220474" bottom="1.0629921259842521" header="0.27559055118110237" footer="0.11811023622047245"/>
      <pageSetup paperSize="9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topLeftCell="A25">
      <selection activeCell="C73" sqref="C73"/>
      <pageMargins left="0.62992125984251968" right="0.23622047244094491" top="0.55118110236220474" bottom="1.0629921259842521" header="0.27559055118110237" footer="0.11811023622047245"/>
      <pageSetup paperSize="9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hyperlinks>
    <hyperlink ref="B4" location="Osobodzień!A1" display="Osobodzień!A1"/>
    <hyperlink ref="B19" location="Psychiatria!A1" display="Psychiatria!A1"/>
    <hyperlink ref="B38" location="'Endoskopia Urologiczna'!A1" display="'Endoskopia Urologiczna'!A1"/>
    <hyperlink ref="B10" location="RM!A1" display="RM!A1"/>
    <hyperlink ref="B41" location="POKER!A1" display="POKER!A1"/>
    <hyperlink ref="B20" location="Elektrofizjologia!A1" display="Elektrofizjologia!A1"/>
    <hyperlink ref="B27" location="'Endoskopia Dz'!A1" display="'Endoskopia Dz'!A1"/>
    <hyperlink ref="B28" location="'Czynnosciowa Dz'!A1" display="'Czynnosciowa Dz'!A1"/>
    <hyperlink ref="B8" location="TK!A1" display="TK!A1"/>
    <hyperlink ref="B6" location="Angiografia!A1" display="Pracownia Angiografii"/>
    <hyperlink ref="B9" location="USG!A1" display="USG!A1"/>
    <hyperlink ref="B29" location="Dermatologia!A1" display="Dermatologia!A1"/>
    <hyperlink ref="B33" location="Urodynamika!A1" display="Urodynamika!A1"/>
    <hyperlink ref="B39" location="'Pr Badań Ok'!A1" display="'Pr Badań Ok'!A1"/>
    <hyperlink ref="B24" location="'Próby Wysiłkowe'!A1" display="'Próby Wysiłkowe'!A1"/>
    <hyperlink ref="B25" location="Echo!A1" display="Echo!A1"/>
    <hyperlink ref="B30" location="Immunodermatologia!A1" display="Immunodermatologia!A1"/>
    <hyperlink ref="B49" location="'Z-d Endoskopii Gastro'!A1" display="'Z-d Endoskopii Gastro'!A1"/>
    <hyperlink ref="B43" location="EEG!A1" display="EEG!A1"/>
    <hyperlink ref="B44" location="TCD_USG!A1" display="TCD_USG!A1"/>
    <hyperlink ref="B21" location="'Echo kard'!A1" display="'Echo kard'!A1"/>
    <hyperlink ref="B34" location="ESWL!A1" display="ESWL!A1"/>
    <hyperlink ref="B12" location="Serologia!A1" display="Serologia!A1"/>
    <hyperlink ref="B46" location="'Cewnikowanie żył do Dial'!A1" display="'Cewnikowanie żył do Dial'!A1"/>
    <hyperlink ref="B48" location="'Biopsja Tarczycy'!A1" display="'Biopsja Tarczycy'!A1"/>
    <hyperlink ref="B31" location="Promieniolecznictwo!A1" display="Promieniolecznictwo!A1"/>
    <hyperlink ref="B7" location="'Z-d Radiologii'!A1" display="Zakład Radiologii Badania Konwencjonalne"/>
    <hyperlink ref="B11" location="ZDL!A1" display="ZDL!A1"/>
    <hyperlink ref="B13" location="Patomorfologia!A1" display="Patomorfologia!A1"/>
    <hyperlink ref="B16" location="Mikrobiologia!A1" display="Mikrobiologia!A1"/>
    <hyperlink ref="B17" location="Rehabilitacja!A1" display="Rehabilitacja!A1"/>
    <hyperlink ref="B23" location="'Kardiologia Inwazyjna'!A1" display="'Kardiologia Inwazyjna'!A1"/>
    <hyperlink ref="B51" location="'Patofizjologia Narządu Słuchu'!A1" display="'Patofizjologia Narządu Słuchu'!A1"/>
    <hyperlink ref="B26" location="'Echo K-chir'!A1" display="'Echo K-chir'!A1"/>
    <hyperlink ref="B50" location="'Zespół Żywienia Dojelitowego'!A1" display="'Zespół Żywienia Dojelitowego'!A1"/>
    <hyperlink ref="B18" location="Fizjoterapeuci!A1" display="Fizjoterapeuci!A1"/>
    <hyperlink ref="B35" location="Cystoskopia!A1" display="Cystoskopia!A1"/>
    <hyperlink ref="B14" location="Autopsja!A1" display="Autopsja!A1"/>
    <hyperlink ref="B15" location="'Przechowywanie zwłok'!A1" display="'Przechowywanie zwłok'!A1"/>
    <hyperlink ref="B32" location="'Gab zab. Deramtochir'!A1" display="'Gab zab. Deramtochir'!A1"/>
    <hyperlink ref="B40" location="'Gab Leczenia Zeza'!A1" display="'Gab Leczenia Zeza'!A1"/>
    <hyperlink ref="B52" location="'Ambulatorium Laryngologiczne'!A1" display="'Ambulatorium Laryngologiczne'!A1"/>
    <hyperlink ref="B53" location="SOR!A1" display="SOR!A1"/>
    <hyperlink ref="B59" location="'Gab Zab Chir Dz'!A1" display="'Gab Zab Chir Dz'!A1"/>
    <hyperlink ref="B60" location="'Gab Leczenia Ran'!A1" display="'Gab Leczenia Ran'!A1"/>
    <hyperlink ref="B36" location="'Gab zab. Urologii'!A1" display="'Gab zab. Urologii'!A1"/>
    <hyperlink ref="B47" location="'Stacja Dializ'!A1" display="'Stacja Dializ'!A1"/>
    <hyperlink ref="B61" location="Anestezjologia!A1" display="Anestezjologia!A1"/>
    <hyperlink ref="B62" location="'Anestezjologia K-chir'!A1" display="'Anestezjologia K-chir'!A1"/>
    <hyperlink ref="B63" location="'Anestezjologia Dz'!A1" display="'Anestezjologia Dz'!A1"/>
    <hyperlink ref="B64" location="'Pobieranie Prób'!A1" display="'Pobieranie Prób'!A1"/>
    <hyperlink ref="B65" location="Sterylizacja!A1" display="Sterylizacja!A1"/>
    <hyperlink ref="B5" location="Konsultacje!A1" display="Konsultacje"/>
    <hyperlink ref="B66" location="'Med Pracy prac. kontraktowi'!A1" display="Poradnia Medycyny Pracy dla Pracowników Kontraktowych"/>
    <hyperlink ref="B45" location="'Nieinwaz. Diag. Nadciśnienia'!A1" display="'Nieinwaz. Diag. Nadciśnienia'!A1"/>
    <hyperlink ref="B22" location="'Nieinw. Diag'!A1" display="'Nieinw. Diag'!A1"/>
    <hyperlink ref="B42" location="Spirometria!A1" display="Pracownia Badań Spirometrycznych"/>
    <hyperlink ref="B54" location="'KONSULT SOR'!A1" display="Obszar Konsultacji Pacjentów SOR"/>
    <hyperlink ref="B55" location="'TRIAGE SOR'!A1" display="Obszar Rejestracji i Kwalifikacji Pacjentów SOR"/>
    <hyperlink ref="B56" location="'KONSULT IPP'!A1" display="Obszar Konsultacji Pacjentów IPP"/>
    <hyperlink ref="B57" location="'TRIAGE IPP'!A1" display="Obszar Rejestracji i Kwalifikacji Pacjentów IPP"/>
    <hyperlink ref="B58" location="'Prac. Alerg dz'!A1" display="Pracownia Alergologiczna Kliniki Pediatrii"/>
    <hyperlink ref="B67" location="'Por Dietetyczna'!A1" display="Poradnia Dietetyczna"/>
    <hyperlink ref="B68" location="'Rehab kardiol'!A1" display="Zakład Rehabilitacji Kardiologicznej i Promocji Zdrowia"/>
    <hyperlink ref="B37" location="'Gab zab. por urol'!A1" display="Gabinet Zabiegowy Poradni Urologicznej"/>
  </hyperlink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1"/>
  <dimension ref="A1:C6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2319</v>
      </c>
      <c r="B1" s="108"/>
      <c r="C1" s="108"/>
    </row>
    <row r="2" spans="1:3" ht="18" customHeight="1">
      <c r="C2" s="35"/>
    </row>
    <row r="3" spans="1:3" ht="48.75" customHeight="1">
      <c r="A3" s="2" t="s">
        <v>1827</v>
      </c>
      <c r="B3" s="2" t="s">
        <v>1826</v>
      </c>
      <c r="C3" s="3" t="s">
        <v>2612</v>
      </c>
    </row>
    <row r="4" spans="1:3" ht="21" customHeight="1">
      <c r="A4" s="8" t="s">
        <v>1953</v>
      </c>
      <c r="B4" s="8" t="s">
        <v>1954</v>
      </c>
      <c r="C4" s="56">
        <v>320</v>
      </c>
    </row>
    <row r="5" spans="1:3" ht="21" customHeight="1">
      <c r="A5" s="8" t="s">
        <v>802</v>
      </c>
      <c r="B5" s="8" t="s">
        <v>801</v>
      </c>
      <c r="C5" s="56">
        <v>650</v>
      </c>
    </row>
    <row r="6" spans="1:3" ht="21" customHeight="1">
      <c r="A6" s="8" t="s">
        <v>803</v>
      </c>
      <c r="B6" s="8" t="s">
        <v>2037</v>
      </c>
      <c r="C6" s="56">
        <v>650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C3" sqref="C3:F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35" customWidth="1"/>
    <col min="2" max="2" width="68.28515625" style="35" customWidth="1"/>
    <col min="3" max="3" width="11.85546875" style="35" customWidth="1"/>
    <col min="4" max="16384" width="9.140625" style="35"/>
  </cols>
  <sheetData>
    <row r="1" spans="1:3" s="49" customFormat="1" ht="35.25" customHeight="1">
      <c r="A1" s="108" t="s">
        <v>2318</v>
      </c>
      <c r="B1" s="108"/>
      <c r="C1" s="108"/>
    </row>
    <row r="3" spans="1:3" ht="45.75" customHeight="1">
      <c r="A3" s="2" t="s">
        <v>1827</v>
      </c>
      <c r="B3" s="2" t="s">
        <v>1826</v>
      </c>
      <c r="C3" s="3" t="s">
        <v>2612</v>
      </c>
    </row>
    <row r="4" spans="1:3" ht="24" customHeight="1">
      <c r="A4" s="8" t="s">
        <v>804</v>
      </c>
      <c r="B4" s="8" t="s">
        <v>1957</v>
      </c>
      <c r="C4" s="56">
        <v>210</v>
      </c>
    </row>
    <row r="5" spans="1:3" ht="30">
      <c r="A5" s="8" t="s">
        <v>805</v>
      </c>
      <c r="B5" s="8" t="s">
        <v>806</v>
      </c>
      <c r="C5" s="56">
        <v>240</v>
      </c>
    </row>
    <row r="6" spans="1:3" ht="24" customHeight="1">
      <c r="A6" s="8" t="s">
        <v>807</v>
      </c>
      <c r="B6" s="8" t="s">
        <v>808</v>
      </c>
      <c r="C6" s="56">
        <v>70</v>
      </c>
    </row>
    <row r="7" spans="1:3" ht="24" customHeight="1">
      <c r="A7" s="8" t="s">
        <v>809</v>
      </c>
      <c r="B7" s="8" t="s">
        <v>810</v>
      </c>
      <c r="C7" s="56">
        <v>280</v>
      </c>
    </row>
  </sheetData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1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5"/>
  <dimension ref="A1:C54"/>
  <sheetViews>
    <sheetView zoomScaleNormal="100" workbookViewId="0">
      <pane ySplit="3" topLeftCell="A35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811</v>
      </c>
      <c r="B1" s="108"/>
      <c r="C1" s="108"/>
    </row>
    <row r="2" spans="1:3" ht="18" customHeight="1">
      <c r="C2" s="35"/>
    </row>
    <row r="3" spans="1:3" ht="51.7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6" t="s">
        <v>826</v>
      </c>
      <c r="B4" s="6" t="s">
        <v>827</v>
      </c>
      <c r="C4" s="68">
        <v>1780</v>
      </c>
    </row>
    <row r="5" spans="1:3" ht="18" customHeight="1">
      <c r="A5" s="6" t="s">
        <v>1955</v>
      </c>
      <c r="B5" s="6" t="s">
        <v>1956</v>
      </c>
      <c r="C5" s="68">
        <v>290</v>
      </c>
    </row>
    <row r="6" spans="1:3" ht="18" customHeight="1">
      <c r="A6" s="6" t="s">
        <v>2952</v>
      </c>
      <c r="B6" s="6" t="s">
        <v>2953</v>
      </c>
      <c r="C6" s="68">
        <v>1670</v>
      </c>
    </row>
    <row r="7" spans="1:3" ht="18" customHeight="1">
      <c r="A7" s="6" t="s">
        <v>2954</v>
      </c>
      <c r="B7" s="6" t="s">
        <v>2955</v>
      </c>
      <c r="C7" s="68">
        <v>430</v>
      </c>
    </row>
    <row r="8" spans="1:3" ht="18" customHeight="1">
      <c r="A8" s="6" t="s">
        <v>828</v>
      </c>
      <c r="B8" s="6" t="s">
        <v>829</v>
      </c>
      <c r="C8" s="68">
        <v>5340</v>
      </c>
    </row>
    <row r="9" spans="1:3" ht="18" customHeight="1">
      <c r="A9" s="6" t="s">
        <v>830</v>
      </c>
      <c r="B9" s="6" t="s">
        <v>831</v>
      </c>
      <c r="C9" s="68">
        <v>5530</v>
      </c>
    </row>
    <row r="10" spans="1:3" ht="15">
      <c r="A10" s="6" t="s">
        <v>832</v>
      </c>
      <c r="B10" s="6" t="s">
        <v>833</v>
      </c>
      <c r="C10" s="68">
        <v>5760</v>
      </c>
    </row>
    <row r="11" spans="1:3" ht="15">
      <c r="A11" s="6" t="s">
        <v>834</v>
      </c>
      <c r="B11" s="6" t="s">
        <v>835</v>
      </c>
      <c r="C11" s="68">
        <v>5920</v>
      </c>
    </row>
    <row r="12" spans="1:3" ht="30">
      <c r="A12" s="6" t="s">
        <v>1818</v>
      </c>
      <c r="B12" s="6" t="s">
        <v>1819</v>
      </c>
      <c r="C12" s="68">
        <v>3520</v>
      </c>
    </row>
    <row r="13" spans="1:3" ht="30">
      <c r="A13" s="6" t="s">
        <v>1820</v>
      </c>
      <c r="B13" s="6" t="s">
        <v>1821</v>
      </c>
      <c r="C13" s="68">
        <v>3390</v>
      </c>
    </row>
    <row r="14" spans="1:3" ht="18" customHeight="1">
      <c r="A14" s="6" t="s">
        <v>812</v>
      </c>
      <c r="B14" s="6" t="s">
        <v>813</v>
      </c>
      <c r="C14" s="68">
        <v>410</v>
      </c>
    </row>
    <row r="15" spans="1:3" ht="18" customHeight="1">
      <c r="A15" s="6" t="s">
        <v>2086</v>
      </c>
      <c r="B15" s="6" t="s">
        <v>2087</v>
      </c>
      <c r="C15" s="68">
        <v>3520</v>
      </c>
    </row>
    <row r="16" spans="1:3" ht="18" customHeight="1">
      <c r="A16" s="6" t="s">
        <v>848</v>
      </c>
      <c r="B16" s="6" t="s">
        <v>849</v>
      </c>
      <c r="C16" s="68">
        <v>4270</v>
      </c>
    </row>
    <row r="17" spans="1:3" ht="18" customHeight="1">
      <c r="A17" s="6" t="s">
        <v>850</v>
      </c>
      <c r="B17" s="6" t="s">
        <v>851</v>
      </c>
      <c r="C17" s="68">
        <v>4270</v>
      </c>
    </row>
    <row r="18" spans="1:3" ht="18" customHeight="1">
      <c r="A18" s="6" t="s">
        <v>852</v>
      </c>
      <c r="B18" s="6" t="s">
        <v>853</v>
      </c>
      <c r="C18" s="68">
        <v>4270</v>
      </c>
    </row>
    <row r="19" spans="1:3" ht="18" customHeight="1">
      <c r="A19" s="6" t="s">
        <v>854</v>
      </c>
      <c r="B19" s="6" t="s">
        <v>855</v>
      </c>
      <c r="C19" s="68">
        <v>4270</v>
      </c>
    </row>
    <row r="20" spans="1:3" ht="18" customHeight="1">
      <c r="A20" s="6" t="s">
        <v>856</v>
      </c>
      <c r="B20" s="6" t="s">
        <v>857</v>
      </c>
      <c r="C20" s="68">
        <v>8030</v>
      </c>
    </row>
    <row r="21" spans="1:3" ht="18" customHeight="1">
      <c r="A21" s="6" t="s">
        <v>858</v>
      </c>
      <c r="B21" s="6" t="s">
        <v>859</v>
      </c>
      <c r="C21" s="68">
        <v>7630</v>
      </c>
    </row>
    <row r="22" spans="1:3" ht="18" customHeight="1">
      <c r="A22" s="6" t="s">
        <v>2479</v>
      </c>
      <c r="B22" s="6" t="s">
        <v>2480</v>
      </c>
      <c r="C22" s="68">
        <v>4270</v>
      </c>
    </row>
    <row r="23" spans="1:3" ht="18" customHeight="1">
      <c r="A23" s="6" t="s">
        <v>836</v>
      </c>
      <c r="B23" s="6" t="s">
        <v>837</v>
      </c>
      <c r="C23" s="68">
        <v>5400</v>
      </c>
    </row>
    <row r="24" spans="1:3" ht="18" customHeight="1">
      <c r="A24" s="6" t="s">
        <v>838</v>
      </c>
      <c r="B24" s="6" t="s">
        <v>839</v>
      </c>
      <c r="C24" s="68">
        <v>5530</v>
      </c>
    </row>
    <row r="25" spans="1:3" ht="18" customHeight="1">
      <c r="A25" s="6" t="s">
        <v>840</v>
      </c>
      <c r="B25" s="6" t="s">
        <v>841</v>
      </c>
      <c r="C25" s="68">
        <v>5760</v>
      </c>
    </row>
    <row r="26" spans="1:3" ht="18" customHeight="1">
      <c r="A26" s="6" t="s">
        <v>842</v>
      </c>
      <c r="B26" s="6" t="s">
        <v>843</v>
      </c>
      <c r="C26" s="68">
        <v>5920</v>
      </c>
    </row>
    <row r="27" spans="1:3" ht="18" customHeight="1">
      <c r="A27" s="6" t="s">
        <v>844</v>
      </c>
      <c r="B27" s="6" t="s">
        <v>845</v>
      </c>
      <c r="C27" s="68">
        <v>6100</v>
      </c>
    </row>
    <row r="28" spans="1:3" ht="18" customHeight="1">
      <c r="A28" s="6" t="s">
        <v>846</v>
      </c>
      <c r="B28" s="6" t="s">
        <v>847</v>
      </c>
      <c r="C28" s="68">
        <v>3460</v>
      </c>
    </row>
    <row r="29" spans="1:3" ht="18" customHeight="1">
      <c r="A29" s="5" t="s">
        <v>860</v>
      </c>
      <c r="B29" s="6" t="s">
        <v>861</v>
      </c>
      <c r="C29" s="68">
        <v>2920</v>
      </c>
    </row>
    <row r="30" spans="1:3" ht="30">
      <c r="A30" s="5" t="s">
        <v>2956</v>
      </c>
      <c r="B30" s="6" t="s">
        <v>2957</v>
      </c>
      <c r="C30" s="68">
        <v>8610</v>
      </c>
    </row>
    <row r="31" spans="1:3" ht="15">
      <c r="A31" s="5" t="s">
        <v>862</v>
      </c>
      <c r="B31" s="6" t="s">
        <v>863</v>
      </c>
      <c r="C31" s="68">
        <v>7160</v>
      </c>
    </row>
    <row r="32" spans="1:3" ht="18" customHeight="1">
      <c r="A32" s="5" t="s">
        <v>864</v>
      </c>
      <c r="B32" s="6" t="s">
        <v>865</v>
      </c>
      <c r="C32" s="68">
        <v>9860</v>
      </c>
    </row>
    <row r="33" spans="1:3" ht="18" customHeight="1">
      <c r="A33" s="5" t="s">
        <v>814</v>
      </c>
      <c r="B33" s="6" t="s">
        <v>815</v>
      </c>
      <c r="C33" s="68">
        <v>290</v>
      </c>
    </row>
    <row r="34" spans="1:3" ht="30">
      <c r="A34" s="5" t="s">
        <v>866</v>
      </c>
      <c r="B34" s="6" t="s">
        <v>867</v>
      </c>
      <c r="C34" s="68">
        <v>2280</v>
      </c>
    </row>
    <row r="35" spans="1:3" ht="30">
      <c r="A35" s="5" t="s">
        <v>816</v>
      </c>
      <c r="B35" s="6" t="s">
        <v>817</v>
      </c>
      <c r="C35" s="68">
        <v>490</v>
      </c>
    </row>
    <row r="36" spans="1:3" ht="18" customHeight="1">
      <c r="A36" s="5" t="s">
        <v>818</v>
      </c>
      <c r="B36" s="6" t="s">
        <v>819</v>
      </c>
      <c r="C36" s="68">
        <v>560</v>
      </c>
    </row>
    <row r="37" spans="1:3" ht="18" customHeight="1">
      <c r="A37" s="5" t="s">
        <v>2958</v>
      </c>
      <c r="B37" s="6" t="s">
        <v>2959</v>
      </c>
      <c r="C37" s="68">
        <v>3750</v>
      </c>
    </row>
    <row r="38" spans="1:3" ht="18" customHeight="1">
      <c r="A38" s="5" t="s">
        <v>2980</v>
      </c>
      <c r="B38" s="6" t="s">
        <v>2566</v>
      </c>
      <c r="C38" s="68">
        <v>3790</v>
      </c>
    </row>
    <row r="39" spans="1:3" ht="18" customHeight="1">
      <c r="A39" s="5" t="s">
        <v>820</v>
      </c>
      <c r="B39" s="6" t="s">
        <v>821</v>
      </c>
      <c r="C39" s="68">
        <v>660</v>
      </c>
    </row>
    <row r="40" spans="1:3" ht="15">
      <c r="A40" s="5" t="s">
        <v>822</v>
      </c>
      <c r="B40" s="6" t="s">
        <v>823</v>
      </c>
      <c r="C40" s="68">
        <v>230</v>
      </c>
    </row>
    <row r="41" spans="1:3" ht="15">
      <c r="A41" s="5" t="s">
        <v>868</v>
      </c>
      <c r="B41" s="6" t="s">
        <v>869</v>
      </c>
      <c r="C41" s="68">
        <v>1980</v>
      </c>
    </row>
    <row r="42" spans="1:3" ht="15">
      <c r="A42" s="5" t="s">
        <v>870</v>
      </c>
      <c r="B42" s="6" t="s">
        <v>871</v>
      </c>
      <c r="C42" s="68">
        <v>1680</v>
      </c>
    </row>
    <row r="43" spans="1:3" s="35" customFormat="1" ht="15">
      <c r="A43" s="5" t="s">
        <v>872</v>
      </c>
      <c r="B43" s="6" t="s">
        <v>873</v>
      </c>
      <c r="C43" s="68">
        <v>2190</v>
      </c>
    </row>
    <row r="44" spans="1:3" ht="18" customHeight="1">
      <c r="A44" s="5" t="s">
        <v>874</v>
      </c>
      <c r="B44" s="75" t="s">
        <v>875</v>
      </c>
      <c r="C44" s="68">
        <v>2400</v>
      </c>
    </row>
    <row r="45" spans="1:3" ht="18" customHeight="1">
      <c r="A45" s="75" t="s">
        <v>824</v>
      </c>
      <c r="B45" s="75" t="s">
        <v>825</v>
      </c>
      <c r="C45" s="68">
        <v>900</v>
      </c>
    </row>
    <row r="46" spans="1:3" ht="30">
      <c r="A46" s="75" t="s">
        <v>876</v>
      </c>
      <c r="B46" s="75" t="s">
        <v>1909</v>
      </c>
      <c r="C46" s="68">
        <v>22</v>
      </c>
    </row>
    <row r="47" spans="1:3" ht="30">
      <c r="A47" s="75" t="s">
        <v>2060</v>
      </c>
      <c r="B47" s="75" t="s">
        <v>1910</v>
      </c>
      <c r="C47" s="68">
        <v>22</v>
      </c>
    </row>
    <row r="48" spans="1:3" s="35" customFormat="1" ht="30">
      <c r="A48" s="6" t="s">
        <v>2061</v>
      </c>
      <c r="B48" s="6" t="s">
        <v>1911</v>
      </c>
      <c r="C48" s="68">
        <v>22</v>
      </c>
    </row>
    <row r="49" spans="1:3" s="35" customFormat="1" ht="30">
      <c r="A49" s="6" t="s">
        <v>877</v>
      </c>
      <c r="B49" s="6" t="s">
        <v>1912</v>
      </c>
      <c r="C49" s="68">
        <v>22</v>
      </c>
    </row>
    <row r="51" spans="1:3" ht="18" customHeight="1">
      <c r="A51" s="13" t="s">
        <v>1844</v>
      </c>
      <c r="B51" s="14"/>
    </row>
    <row r="52" spans="1:3" ht="39.75" customHeight="1">
      <c r="A52" s="114" t="s">
        <v>2013</v>
      </c>
      <c r="B52" s="114"/>
    </row>
    <row r="54" spans="1:3" ht="18" customHeight="1">
      <c r="A54" s="114" t="s">
        <v>1913</v>
      </c>
      <c r="B54" s="114"/>
    </row>
  </sheetData>
  <autoFilter ref="A3:B42"/>
  <sortState ref="A4:C49">
    <sortCondition ref="A4:A49"/>
  </sortState>
  <customSheetViews>
    <customSheetView guid="{0235A0BF-2A5F-4D4D-BB65-43C17092679C}" showPageBreaks="1" fitToPage="1" printArea="1" showAutoFilter="1" topLeftCell="A34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42"/>
    </customSheetView>
    <customSheetView guid="{F5E5EC7C-060F-4ABB-BA2D-A2D2FEAF30B6}" fitToPage="1" printArea="1" showAutoFilter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42"/>
    </customSheetView>
  </customSheetViews>
  <mergeCells count="3">
    <mergeCell ref="A52:B52"/>
    <mergeCell ref="A54:B54"/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C4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1602</v>
      </c>
      <c r="B1" s="108"/>
      <c r="C1" s="108"/>
    </row>
    <row r="2" spans="1:3" ht="18" customHeight="1">
      <c r="C2" s="35"/>
    </row>
    <row r="3" spans="1:3" ht="46.5" customHeight="1">
      <c r="A3" s="2" t="s">
        <v>1827</v>
      </c>
      <c r="B3" s="2" t="s">
        <v>1826</v>
      </c>
      <c r="C3" s="3" t="s">
        <v>2612</v>
      </c>
    </row>
    <row r="4" spans="1:3" ht="25.5" customHeight="1">
      <c r="A4" s="6" t="s">
        <v>804</v>
      </c>
      <c r="B4" s="6" t="s">
        <v>1957</v>
      </c>
      <c r="C4" s="56">
        <v>210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/>
  <dimension ref="A1:C5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1603</v>
      </c>
      <c r="B1" s="108"/>
      <c r="C1" s="108"/>
    </row>
    <row r="2" spans="1:3" ht="18" customHeight="1">
      <c r="C2" s="35"/>
    </row>
    <row r="3" spans="1:3" ht="48" customHeight="1">
      <c r="A3" s="2" t="s">
        <v>1827</v>
      </c>
      <c r="B3" s="2" t="s">
        <v>1826</v>
      </c>
      <c r="C3" s="3" t="s">
        <v>2612</v>
      </c>
    </row>
    <row r="4" spans="1:3" ht="25.5" customHeight="1">
      <c r="A4" s="6" t="s">
        <v>1958</v>
      </c>
      <c r="B4" s="6" t="s">
        <v>1959</v>
      </c>
      <c r="C4" s="56">
        <v>320</v>
      </c>
    </row>
    <row r="5" spans="1:3" ht="25.5" customHeight="1">
      <c r="A5" s="6" t="s">
        <v>807</v>
      </c>
      <c r="B5" s="6" t="s">
        <v>808</v>
      </c>
      <c r="C5" s="56">
        <v>70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7"/>
  <dimension ref="A1:C5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799</v>
      </c>
      <c r="B1" s="108"/>
      <c r="C1" s="108"/>
    </row>
    <row r="2" spans="1:3" ht="18" customHeight="1">
      <c r="C2" s="35"/>
    </row>
    <row r="3" spans="1:3" ht="48" customHeight="1">
      <c r="A3" s="2" t="s">
        <v>1827</v>
      </c>
      <c r="B3" s="2" t="s">
        <v>1826</v>
      </c>
      <c r="C3" s="3" t="s">
        <v>2612</v>
      </c>
    </row>
    <row r="4" spans="1:3" ht="22.5" customHeight="1">
      <c r="A4" s="75" t="s">
        <v>1958</v>
      </c>
      <c r="B4" s="75" t="s">
        <v>1959</v>
      </c>
      <c r="C4" s="74">
        <v>320</v>
      </c>
    </row>
    <row r="5" spans="1:3" ht="22.5" customHeight="1">
      <c r="A5" s="6" t="s">
        <v>800</v>
      </c>
      <c r="B5" s="6" t="s">
        <v>801</v>
      </c>
      <c r="C5" s="56">
        <v>650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C44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708</v>
      </c>
      <c r="B1" s="108"/>
      <c r="C1" s="108"/>
    </row>
    <row r="2" spans="1:3" ht="18" customHeight="1">
      <c r="C2" s="35"/>
    </row>
    <row r="3" spans="1:3" ht="51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6" t="s">
        <v>1960</v>
      </c>
      <c r="B4" s="6" t="s">
        <v>1961</v>
      </c>
      <c r="C4" s="56">
        <v>520</v>
      </c>
    </row>
    <row r="5" spans="1:3" ht="30">
      <c r="A5" s="6" t="s">
        <v>709</v>
      </c>
      <c r="B5" s="6" t="s">
        <v>710</v>
      </c>
      <c r="C5" s="56">
        <v>2000</v>
      </c>
    </row>
    <row r="6" spans="1:3" ht="18" customHeight="1">
      <c r="A6" s="6" t="s">
        <v>711</v>
      </c>
      <c r="B6" s="6" t="s">
        <v>712</v>
      </c>
      <c r="C6" s="56">
        <v>960</v>
      </c>
    </row>
    <row r="7" spans="1:3" ht="18" customHeight="1">
      <c r="A7" s="6" t="s">
        <v>713</v>
      </c>
      <c r="B7" s="6" t="s">
        <v>714</v>
      </c>
      <c r="C7" s="56">
        <v>2530</v>
      </c>
    </row>
    <row r="8" spans="1:3" ht="18" customHeight="1">
      <c r="A8" s="6" t="s">
        <v>715</v>
      </c>
      <c r="B8" s="6" t="s">
        <v>716</v>
      </c>
      <c r="C8" s="56">
        <v>1980</v>
      </c>
    </row>
    <row r="9" spans="1:3" ht="18" customHeight="1">
      <c r="A9" s="6" t="s">
        <v>717</v>
      </c>
      <c r="B9" s="6" t="s">
        <v>2014</v>
      </c>
      <c r="C9" s="56">
        <v>1490</v>
      </c>
    </row>
    <row r="10" spans="1:3" ht="18" customHeight="1">
      <c r="A10" s="6" t="s">
        <v>719</v>
      </c>
      <c r="B10" s="6" t="s">
        <v>2008</v>
      </c>
      <c r="C10" s="56">
        <v>410</v>
      </c>
    </row>
    <row r="11" spans="1:3" ht="18" customHeight="1">
      <c r="A11" s="6" t="s">
        <v>720</v>
      </c>
      <c r="B11" s="6" t="s">
        <v>721</v>
      </c>
      <c r="C11" s="56">
        <v>480</v>
      </c>
    </row>
    <row r="12" spans="1:3" ht="18" customHeight="1">
      <c r="A12" s="6" t="s">
        <v>722</v>
      </c>
      <c r="B12" s="6" t="s">
        <v>723</v>
      </c>
      <c r="C12" s="56">
        <v>2050</v>
      </c>
    </row>
    <row r="13" spans="1:3" ht="18" customHeight="1">
      <c r="A13" s="6" t="s">
        <v>724</v>
      </c>
      <c r="B13" s="6" t="s">
        <v>725</v>
      </c>
      <c r="C13" s="56">
        <v>2070</v>
      </c>
    </row>
    <row r="14" spans="1:3" ht="18" customHeight="1">
      <c r="A14" s="6" t="s">
        <v>726</v>
      </c>
      <c r="B14" s="6" t="s">
        <v>727</v>
      </c>
      <c r="C14" s="56">
        <v>2380</v>
      </c>
    </row>
    <row r="15" spans="1:3" ht="18" customHeight="1">
      <c r="A15" s="6" t="s">
        <v>728</v>
      </c>
      <c r="B15" s="6" t="s">
        <v>729</v>
      </c>
      <c r="C15" s="56">
        <v>390</v>
      </c>
    </row>
    <row r="16" spans="1:3" ht="18" customHeight="1">
      <c r="A16" s="6" t="s">
        <v>2777</v>
      </c>
      <c r="B16" s="6" t="s">
        <v>2778</v>
      </c>
      <c r="C16" s="56">
        <v>2730</v>
      </c>
    </row>
    <row r="17" spans="1:3" ht="19.5" customHeight="1">
      <c r="A17" s="6" t="s">
        <v>730</v>
      </c>
      <c r="B17" s="6" t="s">
        <v>731</v>
      </c>
      <c r="C17" s="56">
        <v>1980</v>
      </c>
    </row>
    <row r="18" spans="1:3" ht="19.5" customHeight="1">
      <c r="A18" s="6" t="s">
        <v>732</v>
      </c>
      <c r="B18" s="6" t="s">
        <v>733</v>
      </c>
      <c r="C18" s="56">
        <v>520</v>
      </c>
    </row>
    <row r="19" spans="1:3" ht="19.5" customHeight="1">
      <c r="A19" s="6" t="s">
        <v>734</v>
      </c>
      <c r="B19" s="6" t="s">
        <v>735</v>
      </c>
      <c r="C19" s="56">
        <v>1050</v>
      </c>
    </row>
    <row r="20" spans="1:3" ht="19.5" customHeight="1">
      <c r="A20" s="6" t="s">
        <v>736</v>
      </c>
      <c r="B20" s="6" t="s">
        <v>737</v>
      </c>
      <c r="C20" s="56">
        <v>1070</v>
      </c>
    </row>
    <row r="21" spans="1:3" ht="30">
      <c r="A21" s="6" t="s">
        <v>738</v>
      </c>
      <c r="B21" s="6" t="s">
        <v>739</v>
      </c>
      <c r="C21" s="56">
        <v>1100</v>
      </c>
    </row>
    <row r="22" spans="1:3" ht="21" customHeight="1">
      <c r="A22" s="6" t="s">
        <v>2015</v>
      </c>
      <c r="B22" s="6" t="s">
        <v>2016</v>
      </c>
      <c r="C22" s="56">
        <v>390</v>
      </c>
    </row>
    <row r="23" spans="1:3" ht="21" customHeight="1">
      <c r="A23" s="6" t="s">
        <v>2009</v>
      </c>
      <c r="B23" s="6" t="s">
        <v>742</v>
      </c>
      <c r="C23" s="56">
        <v>2540</v>
      </c>
    </row>
    <row r="24" spans="1:3" ht="21" customHeight="1">
      <c r="A24" s="6" t="s">
        <v>743</v>
      </c>
      <c r="B24" s="6" t="s">
        <v>744</v>
      </c>
      <c r="C24" s="56">
        <v>420</v>
      </c>
    </row>
    <row r="25" spans="1:3" ht="21" customHeight="1">
      <c r="A25" s="6" t="s">
        <v>745</v>
      </c>
      <c r="B25" s="6" t="s">
        <v>746</v>
      </c>
      <c r="C25" s="56">
        <v>1470</v>
      </c>
    </row>
    <row r="26" spans="1:3" ht="21" customHeight="1">
      <c r="A26" s="6" t="s">
        <v>747</v>
      </c>
      <c r="B26" s="6" t="s">
        <v>748</v>
      </c>
      <c r="C26" s="56">
        <v>520</v>
      </c>
    </row>
    <row r="27" spans="1:3" ht="21" customHeight="1">
      <c r="A27" s="6" t="s">
        <v>749</v>
      </c>
      <c r="B27" s="6" t="s">
        <v>750</v>
      </c>
      <c r="C27" s="56">
        <v>960</v>
      </c>
    </row>
    <row r="28" spans="1:3" ht="21" customHeight="1">
      <c r="A28" s="6" t="s">
        <v>751</v>
      </c>
      <c r="B28" s="6" t="s">
        <v>752</v>
      </c>
      <c r="C28" s="56">
        <v>4620</v>
      </c>
    </row>
    <row r="29" spans="1:3" ht="21" customHeight="1">
      <c r="A29" s="6" t="s">
        <v>753</v>
      </c>
      <c r="B29" s="6" t="s">
        <v>754</v>
      </c>
      <c r="C29" s="56">
        <v>790</v>
      </c>
    </row>
    <row r="30" spans="1:3" ht="21" customHeight="1">
      <c r="A30" s="6" t="s">
        <v>755</v>
      </c>
      <c r="B30" s="6" t="s">
        <v>756</v>
      </c>
      <c r="C30" s="56">
        <v>1480</v>
      </c>
    </row>
    <row r="31" spans="1:3" s="35" customFormat="1" ht="21" customHeight="1">
      <c r="A31" s="6" t="s">
        <v>757</v>
      </c>
      <c r="B31" s="6" t="s">
        <v>758</v>
      </c>
      <c r="C31" s="56">
        <v>510</v>
      </c>
    </row>
    <row r="32" spans="1:3" ht="21" customHeight="1">
      <c r="A32" s="6" t="s">
        <v>2116</v>
      </c>
      <c r="B32" s="6" t="s">
        <v>2115</v>
      </c>
      <c r="C32" s="56">
        <v>1060</v>
      </c>
    </row>
    <row r="33" spans="1:3" ht="18" customHeight="1">
      <c r="A33" s="75" t="s">
        <v>759</v>
      </c>
      <c r="B33" s="75" t="s">
        <v>760</v>
      </c>
      <c r="C33" s="74">
        <v>970</v>
      </c>
    </row>
    <row r="34" spans="1:3" ht="21" customHeight="1">
      <c r="A34" s="6" t="s">
        <v>761</v>
      </c>
      <c r="B34" s="6" t="s">
        <v>762</v>
      </c>
      <c r="C34" s="56">
        <v>1960</v>
      </c>
    </row>
    <row r="35" spans="1:3" ht="21" customHeight="1">
      <c r="A35" s="6" t="s">
        <v>763</v>
      </c>
      <c r="B35" s="6" t="s">
        <v>764</v>
      </c>
      <c r="C35" s="56">
        <v>2740</v>
      </c>
    </row>
    <row r="36" spans="1:3" ht="21" customHeight="1">
      <c r="A36" s="6" t="s">
        <v>765</v>
      </c>
      <c r="B36" s="6" t="s">
        <v>766</v>
      </c>
      <c r="C36" s="56">
        <v>930</v>
      </c>
    </row>
    <row r="37" spans="1:3" ht="21" customHeight="1">
      <c r="A37" s="6" t="s">
        <v>171</v>
      </c>
      <c r="B37" s="6" t="s">
        <v>767</v>
      </c>
      <c r="C37" s="56">
        <v>280</v>
      </c>
    </row>
    <row r="38" spans="1:3" ht="30">
      <c r="A38" s="6" t="s">
        <v>768</v>
      </c>
      <c r="B38" s="6" t="s">
        <v>769</v>
      </c>
      <c r="C38" s="56">
        <v>860</v>
      </c>
    </row>
    <row r="39" spans="1:3" ht="21" customHeight="1">
      <c r="A39" s="6" t="s">
        <v>770</v>
      </c>
      <c r="B39" s="6" t="s">
        <v>771</v>
      </c>
      <c r="C39" s="56">
        <v>2750</v>
      </c>
    </row>
    <row r="40" spans="1:3" ht="21" customHeight="1">
      <c r="A40" s="6" t="s">
        <v>772</v>
      </c>
      <c r="B40" s="6" t="s">
        <v>773</v>
      </c>
      <c r="C40" s="56">
        <v>2750</v>
      </c>
    </row>
    <row r="41" spans="1:3" ht="21" customHeight="1">
      <c r="A41" s="6" t="s">
        <v>774</v>
      </c>
      <c r="B41" s="6" t="s">
        <v>775</v>
      </c>
      <c r="C41" s="56">
        <v>2730</v>
      </c>
    </row>
    <row r="43" spans="1:3" ht="18" customHeight="1">
      <c r="A43" s="13" t="s">
        <v>1844</v>
      </c>
      <c r="B43" s="14"/>
    </row>
    <row r="44" spans="1:3" ht="18" customHeight="1">
      <c r="A44" s="114" t="s">
        <v>2038</v>
      </c>
      <c r="B44" s="114"/>
    </row>
  </sheetData>
  <sortState ref="A4:C41">
    <sortCondition ref="A4:A41"/>
  </sortState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2">
    <mergeCell ref="A44:B44"/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C16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776</v>
      </c>
      <c r="B1" s="108"/>
      <c r="C1" s="108"/>
    </row>
    <row r="2" spans="1:3" ht="18" customHeight="1">
      <c r="C2" s="35"/>
    </row>
    <row r="3" spans="1:3" ht="50.25" customHeight="1">
      <c r="A3" s="2" t="s">
        <v>1827</v>
      </c>
      <c r="B3" s="2" t="s">
        <v>1826</v>
      </c>
      <c r="C3" s="3" t="s">
        <v>2612</v>
      </c>
    </row>
    <row r="4" spans="1:3" ht="20.25" customHeight="1">
      <c r="A4" s="6" t="s">
        <v>777</v>
      </c>
      <c r="B4" s="6" t="s">
        <v>778</v>
      </c>
      <c r="C4" s="56">
        <v>2090</v>
      </c>
    </row>
    <row r="5" spans="1:3" ht="30">
      <c r="A5" s="6" t="s">
        <v>781</v>
      </c>
      <c r="B5" s="6" t="s">
        <v>782</v>
      </c>
      <c r="C5" s="56">
        <v>620</v>
      </c>
    </row>
    <row r="6" spans="1:3" ht="30">
      <c r="A6" s="6" t="s">
        <v>783</v>
      </c>
      <c r="B6" s="6" t="s">
        <v>784</v>
      </c>
      <c r="C6" s="56">
        <v>610</v>
      </c>
    </row>
    <row r="7" spans="1:3" ht="30">
      <c r="A7" s="6" t="s">
        <v>785</v>
      </c>
      <c r="B7" s="6" t="s">
        <v>786</v>
      </c>
      <c r="C7" s="56">
        <v>860</v>
      </c>
    </row>
    <row r="8" spans="1:3" ht="30">
      <c r="A8" s="6" t="s">
        <v>787</v>
      </c>
      <c r="B8" s="6" t="s">
        <v>788</v>
      </c>
      <c r="C8" s="56">
        <v>620</v>
      </c>
    </row>
    <row r="9" spans="1:3" ht="45">
      <c r="A9" s="6" t="s">
        <v>789</v>
      </c>
      <c r="B9" s="6" t="s">
        <v>790</v>
      </c>
      <c r="C9" s="56">
        <v>980</v>
      </c>
    </row>
    <row r="10" spans="1:3" ht="45">
      <c r="A10" s="6" t="s">
        <v>791</v>
      </c>
      <c r="B10" s="6" t="s">
        <v>792</v>
      </c>
      <c r="C10" s="56">
        <v>340</v>
      </c>
    </row>
    <row r="11" spans="1:3" s="35" customFormat="1" ht="30">
      <c r="A11" s="6" t="s">
        <v>2422</v>
      </c>
      <c r="B11" s="6" t="s">
        <v>2423</v>
      </c>
      <c r="C11" s="56">
        <v>2180</v>
      </c>
    </row>
    <row r="12" spans="1:3" ht="18" customHeight="1">
      <c r="A12" s="6" t="s">
        <v>793</v>
      </c>
      <c r="B12" s="6" t="s">
        <v>794</v>
      </c>
      <c r="C12" s="56">
        <v>400</v>
      </c>
    </row>
    <row r="13" spans="1:3" ht="30">
      <c r="A13" s="6" t="s">
        <v>795</v>
      </c>
      <c r="B13" s="6" t="s">
        <v>796</v>
      </c>
      <c r="C13" s="56">
        <v>1400</v>
      </c>
    </row>
    <row r="14" spans="1:3" ht="20.25" customHeight="1">
      <c r="A14" s="6" t="s">
        <v>171</v>
      </c>
      <c r="B14" s="6" t="s">
        <v>767</v>
      </c>
      <c r="C14" s="56">
        <v>280</v>
      </c>
    </row>
    <row r="15" spans="1:3" ht="20.25" customHeight="1">
      <c r="A15" s="6" t="s">
        <v>779</v>
      </c>
      <c r="B15" s="6" t="s">
        <v>780</v>
      </c>
      <c r="C15" s="56">
        <v>890</v>
      </c>
    </row>
    <row r="16" spans="1:3" ht="20.25" customHeight="1">
      <c r="A16" s="6" t="s">
        <v>797</v>
      </c>
      <c r="B16" s="6" t="s">
        <v>798</v>
      </c>
      <c r="C16" s="56">
        <v>730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 topLeftCell="A2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/>
  <dimension ref="A1:C8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643</v>
      </c>
      <c r="B1" s="108"/>
      <c r="C1" s="108"/>
    </row>
    <row r="2" spans="1:3" ht="18" customHeight="1">
      <c r="C2" s="35"/>
    </row>
    <row r="3" spans="1:3" ht="45.75" customHeight="1">
      <c r="A3" s="2" t="s">
        <v>1827</v>
      </c>
      <c r="B3" s="2" t="s">
        <v>1826</v>
      </c>
      <c r="C3" s="3" t="s">
        <v>2612</v>
      </c>
    </row>
    <row r="4" spans="1:3" ht="26.25" customHeight="1">
      <c r="A4" s="27" t="s">
        <v>2779</v>
      </c>
      <c r="B4" s="27" t="s">
        <v>2780</v>
      </c>
      <c r="C4" s="74">
        <v>79</v>
      </c>
    </row>
    <row r="5" spans="1:3" ht="30" customHeight="1">
      <c r="A5" s="75" t="s">
        <v>644</v>
      </c>
      <c r="B5" s="75" t="s">
        <v>645</v>
      </c>
      <c r="C5" s="74">
        <v>264</v>
      </c>
    </row>
    <row r="6" spans="1:3" ht="30" customHeight="1">
      <c r="A6" s="27" t="s">
        <v>2781</v>
      </c>
      <c r="B6" s="27" t="s">
        <v>2782</v>
      </c>
      <c r="C6" s="74">
        <v>145</v>
      </c>
    </row>
    <row r="7" spans="1:3" ht="20.25" customHeight="1">
      <c r="A7" s="27" t="s">
        <v>2555</v>
      </c>
      <c r="B7" s="27" t="s">
        <v>2568</v>
      </c>
      <c r="C7" s="74">
        <v>275</v>
      </c>
    </row>
    <row r="8" spans="1:3" ht="15">
      <c r="A8" s="75" t="s">
        <v>646</v>
      </c>
      <c r="B8" s="75" t="s">
        <v>647</v>
      </c>
      <c r="C8" s="74">
        <v>158</v>
      </c>
    </row>
  </sheetData>
  <sortState ref="A4:C8">
    <sortCondition ref="A4:A8"/>
  </sortState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/>
  <dimension ref="A1:C25"/>
  <sheetViews>
    <sheetView zoomScaleNormal="100" workbookViewId="0">
      <pane ySplit="3" topLeftCell="A5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648</v>
      </c>
      <c r="B1" s="108"/>
      <c r="C1" s="108"/>
    </row>
    <row r="2" spans="1:3" ht="18" customHeight="1">
      <c r="C2" s="35"/>
    </row>
    <row r="3" spans="1:3" ht="44.25" customHeight="1">
      <c r="A3" s="2" t="s">
        <v>1827</v>
      </c>
      <c r="B3" s="2" t="s">
        <v>1826</v>
      </c>
      <c r="C3" s="3" t="s">
        <v>2612</v>
      </c>
    </row>
    <row r="4" spans="1:3" ht="30">
      <c r="A4" s="71" t="s">
        <v>2582</v>
      </c>
      <c r="B4" s="27" t="s">
        <v>2583</v>
      </c>
      <c r="C4" s="74">
        <v>130</v>
      </c>
    </row>
    <row r="5" spans="1:3" ht="30">
      <c r="A5" s="71" t="s">
        <v>2584</v>
      </c>
      <c r="B5" s="27" t="s">
        <v>2585</v>
      </c>
      <c r="C5" s="74">
        <v>130</v>
      </c>
    </row>
    <row r="6" spans="1:3" ht="21" customHeight="1">
      <c r="A6" s="6" t="s">
        <v>653</v>
      </c>
      <c r="B6" s="6" t="s">
        <v>654</v>
      </c>
      <c r="C6" s="68">
        <v>330</v>
      </c>
    </row>
    <row r="7" spans="1:3" ht="21" customHeight="1">
      <c r="A7" s="6" t="s">
        <v>655</v>
      </c>
      <c r="B7" s="6" t="s">
        <v>1930</v>
      </c>
      <c r="C7" s="68">
        <v>330</v>
      </c>
    </row>
    <row r="8" spans="1:3" ht="30">
      <c r="A8" s="6" t="s">
        <v>1924</v>
      </c>
      <c r="B8" s="6" t="s">
        <v>1925</v>
      </c>
      <c r="C8" s="68">
        <v>460</v>
      </c>
    </row>
    <row r="9" spans="1:3" ht="18.75" customHeight="1">
      <c r="A9" s="6" t="s">
        <v>1962</v>
      </c>
      <c r="B9" s="6" t="s">
        <v>1963</v>
      </c>
      <c r="C9" s="68">
        <v>130</v>
      </c>
    </row>
    <row r="10" spans="1:3" ht="18.75" customHeight="1">
      <c r="A10" s="6" t="s">
        <v>649</v>
      </c>
      <c r="B10" s="6" t="s">
        <v>650</v>
      </c>
      <c r="C10" s="68">
        <v>130</v>
      </c>
    </row>
    <row r="11" spans="1:3" ht="30">
      <c r="A11" s="6" t="s">
        <v>2994</v>
      </c>
      <c r="B11" s="6" t="s">
        <v>1822</v>
      </c>
      <c r="C11" s="68">
        <v>110</v>
      </c>
    </row>
    <row r="12" spans="1:3" ht="22.5" customHeight="1">
      <c r="A12" s="6" t="s">
        <v>651</v>
      </c>
      <c r="B12" s="6" t="s">
        <v>652</v>
      </c>
      <c r="C12" s="68">
        <v>280</v>
      </c>
    </row>
    <row r="13" spans="1:3" ht="30">
      <c r="A13" s="6" t="s">
        <v>2066</v>
      </c>
      <c r="B13" s="6" t="s">
        <v>2067</v>
      </c>
      <c r="C13" s="68">
        <v>370</v>
      </c>
    </row>
    <row r="14" spans="1:3" ht="30">
      <c r="A14" s="6" t="s">
        <v>2054</v>
      </c>
      <c r="B14" s="6" t="s">
        <v>2055</v>
      </c>
      <c r="C14" s="68">
        <v>370</v>
      </c>
    </row>
    <row r="15" spans="1:3" s="35" customFormat="1" ht="30">
      <c r="A15" s="6" t="s">
        <v>2106</v>
      </c>
      <c r="B15" s="67" t="s">
        <v>2640</v>
      </c>
      <c r="C15" s="68">
        <v>240</v>
      </c>
    </row>
    <row r="16" spans="1:3" s="35" customFormat="1" ht="30">
      <c r="A16" s="6" t="s">
        <v>656</v>
      </c>
      <c r="B16" s="67" t="s">
        <v>2580</v>
      </c>
      <c r="C16" s="74">
        <v>120</v>
      </c>
    </row>
    <row r="17" spans="1:3" s="35" customFormat="1" ht="30">
      <c r="A17" s="6" t="s">
        <v>657</v>
      </c>
      <c r="B17" s="67" t="s">
        <v>2581</v>
      </c>
      <c r="C17" s="74">
        <v>120</v>
      </c>
    </row>
    <row r="18" spans="1:3" s="35" customFormat="1" ht="21" customHeight="1">
      <c r="A18" s="6" t="s">
        <v>2107</v>
      </c>
      <c r="B18" s="58" t="s">
        <v>2108</v>
      </c>
      <c r="C18" s="68">
        <v>25</v>
      </c>
    </row>
    <row r="19" spans="1:3" s="35" customFormat="1" ht="21" customHeight="1">
      <c r="A19" s="6" t="s">
        <v>2109</v>
      </c>
      <c r="B19" s="58" t="s">
        <v>2110</v>
      </c>
      <c r="C19" s="68">
        <v>25</v>
      </c>
    </row>
    <row r="20" spans="1:3" s="35" customFormat="1" ht="30">
      <c r="A20" s="6" t="s">
        <v>2111</v>
      </c>
      <c r="B20" s="58" t="s">
        <v>2112</v>
      </c>
      <c r="C20" s="68">
        <v>120</v>
      </c>
    </row>
    <row r="21" spans="1:3" ht="30">
      <c r="A21" s="75" t="s">
        <v>2113</v>
      </c>
      <c r="B21" s="27" t="s">
        <v>2114</v>
      </c>
      <c r="C21" s="68">
        <v>90</v>
      </c>
    </row>
    <row r="22" spans="1:3" s="35" customFormat="1" ht="19.5" customHeight="1">
      <c r="A22" s="75" t="s">
        <v>658</v>
      </c>
      <c r="B22" s="27" t="s">
        <v>659</v>
      </c>
      <c r="C22" s="68">
        <v>110</v>
      </c>
    </row>
    <row r="23" spans="1:3" s="35" customFormat="1" ht="19.5" customHeight="1">
      <c r="A23" s="75" t="s">
        <v>660</v>
      </c>
      <c r="B23" s="27" t="s">
        <v>661</v>
      </c>
      <c r="C23" s="68">
        <v>110</v>
      </c>
    </row>
    <row r="24" spans="1:3" s="35" customFormat="1" ht="19.5" customHeight="1">
      <c r="A24" s="71" t="s">
        <v>2487</v>
      </c>
      <c r="B24" s="60" t="s">
        <v>2488</v>
      </c>
      <c r="C24" s="68">
        <v>110</v>
      </c>
    </row>
    <row r="25" spans="1:3" s="35" customFormat="1" ht="19.5" customHeight="1">
      <c r="A25" s="75" t="s">
        <v>662</v>
      </c>
      <c r="B25" s="58" t="s">
        <v>663</v>
      </c>
      <c r="C25" s="68">
        <v>130</v>
      </c>
    </row>
  </sheetData>
  <sortState ref="A4:C26">
    <sortCondition ref="A4:A26"/>
  </sortState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C34"/>
  <sheetViews>
    <sheetView zoomScaleNormal="100" workbookViewId="0">
      <selection activeCell="B196" sqref="B196"/>
    </sheetView>
  </sheetViews>
  <sheetFormatPr defaultRowHeight="18" customHeight="1"/>
  <cols>
    <col min="1" max="1" width="13.7109375" style="12" customWidth="1"/>
    <col min="2" max="2" width="68.28515625" style="12" customWidth="1"/>
    <col min="3" max="3" width="11.85546875" style="12" customWidth="1"/>
    <col min="4" max="16384" width="9.140625" style="12"/>
  </cols>
  <sheetData>
    <row r="1" spans="1:3" s="51" customFormat="1" ht="35.25" customHeight="1">
      <c r="A1" s="104" t="s">
        <v>1843</v>
      </c>
      <c r="B1" s="104"/>
      <c r="C1" s="104"/>
    </row>
    <row r="3" spans="1:3" ht="45.75" customHeight="1">
      <c r="A3" s="105" t="s">
        <v>0</v>
      </c>
      <c r="B3" s="106"/>
      <c r="C3" s="3" t="s">
        <v>2612</v>
      </c>
    </row>
    <row r="4" spans="1:3" ht="18" customHeight="1">
      <c r="A4" s="101" t="s">
        <v>1931</v>
      </c>
      <c r="B4" s="102"/>
      <c r="C4" s="41">
        <v>1270</v>
      </c>
    </row>
    <row r="5" spans="1:3" ht="18" customHeight="1">
      <c r="A5" s="101" t="s">
        <v>1634</v>
      </c>
      <c r="B5" s="102"/>
      <c r="C5" s="41">
        <v>1520</v>
      </c>
    </row>
    <row r="6" spans="1:3" ht="18" customHeight="1">
      <c r="A6" s="101" t="s">
        <v>1635</v>
      </c>
      <c r="B6" s="102"/>
      <c r="C6" s="41">
        <v>1510</v>
      </c>
    </row>
    <row r="7" spans="1:3" ht="18" customHeight="1">
      <c r="A7" s="101" t="s">
        <v>1636</v>
      </c>
      <c r="B7" s="102"/>
      <c r="C7" s="41">
        <v>1340</v>
      </c>
    </row>
    <row r="8" spans="1:3" ht="18" customHeight="1">
      <c r="A8" s="101" t="s">
        <v>1637</v>
      </c>
      <c r="B8" s="102"/>
      <c r="C8" s="70">
        <v>2210</v>
      </c>
    </row>
    <row r="9" spans="1:3" ht="18" customHeight="1">
      <c r="A9" s="101" t="s">
        <v>1638</v>
      </c>
      <c r="B9" s="102"/>
      <c r="C9" s="41">
        <v>2850</v>
      </c>
    </row>
    <row r="10" spans="1:3" ht="18" customHeight="1">
      <c r="A10" s="101" t="s">
        <v>1639</v>
      </c>
      <c r="B10" s="102"/>
      <c r="C10" s="41">
        <v>1390</v>
      </c>
    </row>
    <row r="11" spans="1:3" ht="18" customHeight="1">
      <c r="A11" s="101" t="s">
        <v>1640</v>
      </c>
      <c r="B11" s="102"/>
      <c r="C11" s="41">
        <v>1700</v>
      </c>
    </row>
    <row r="12" spans="1:3" ht="18" customHeight="1">
      <c r="A12" s="101" t="s">
        <v>1641</v>
      </c>
      <c r="B12" s="102"/>
      <c r="C12" s="41">
        <v>1470</v>
      </c>
    </row>
    <row r="13" spans="1:3" ht="18" customHeight="1">
      <c r="A13" s="101" t="s">
        <v>1642</v>
      </c>
      <c r="B13" s="102"/>
      <c r="C13" s="41">
        <v>1810</v>
      </c>
    </row>
    <row r="14" spans="1:3" ht="18" customHeight="1">
      <c r="A14" s="101" t="s">
        <v>1643</v>
      </c>
      <c r="B14" s="102"/>
      <c r="C14" s="41">
        <v>6140</v>
      </c>
    </row>
    <row r="15" spans="1:3" ht="18" customHeight="1">
      <c r="A15" s="101" t="s">
        <v>1644</v>
      </c>
      <c r="B15" s="102"/>
      <c r="C15" s="41">
        <v>1790</v>
      </c>
    </row>
    <row r="16" spans="1:3" ht="18" customHeight="1">
      <c r="A16" s="101" t="s">
        <v>1645</v>
      </c>
      <c r="B16" s="102"/>
      <c r="C16" s="41">
        <v>1650</v>
      </c>
    </row>
    <row r="17" spans="1:3" ht="18" customHeight="1">
      <c r="A17" s="101" t="s">
        <v>1646</v>
      </c>
      <c r="B17" s="102"/>
      <c r="C17" s="41">
        <v>2000</v>
      </c>
    </row>
    <row r="18" spans="1:3" ht="18" customHeight="1">
      <c r="A18" s="101" t="s">
        <v>1647</v>
      </c>
      <c r="B18" s="102"/>
      <c r="C18" s="41">
        <v>2130</v>
      </c>
    </row>
    <row r="19" spans="1:3" ht="18" customHeight="1">
      <c r="A19" s="101" t="s">
        <v>1648</v>
      </c>
      <c r="B19" s="102"/>
      <c r="C19" s="41">
        <v>1910</v>
      </c>
    </row>
    <row r="20" spans="1:3" ht="18" customHeight="1">
      <c r="A20" s="101" t="s">
        <v>1649</v>
      </c>
      <c r="B20" s="102"/>
      <c r="C20" s="41">
        <v>2440</v>
      </c>
    </row>
    <row r="21" spans="1:3" ht="18" customHeight="1">
      <c r="A21" s="101" t="s">
        <v>1650</v>
      </c>
      <c r="B21" s="102"/>
      <c r="C21" s="41">
        <v>7980</v>
      </c>
    </row>
    <row r="22" spans="1:3" ht="18" customHeight="1">
      <c r="A22" s="101" t="s">
        <v>1651</v>
      </c>
      <c r="B22" s="102"/>
      <c r="C22" s="41">
        <v>1640</v>
      </c>
    </row>
    <row r="23" spans="1:3" ht="18" customHeight="1">
      <c r="A23" s="101" t="s">
        <v>1652</v>
      </c>
      <c r="B23" s="102"/>
      <c r="C23" s="41">
        <v>1290</v>
      </c>
    </row>
    <row r="24" spans="1:3" ht="18" customHeight="1">
      <c r="A24" s="101" t="s">
        <v>1653</v>
      </c>
      <c r="B24" s="102"/>
      <c r="C24" s="41">
        <v>1420</v>
      </c>
    </row>
    <row r="25" spans="1:3" ht="18" customHeight="1">
      <c r="A25" s="101" t="s">
        <v>1654</v>
      </c>
      <c r="B25" s="102"/>
      <c r="C25" s="41">
        <v>1320</v>
      </c>
    </row>
    <row r="26" spans="1:3" ht="18" customHeight="1">
      <c r="A26" s="101" t="s">
        <v>2007</v>
      </c>
      <c r="B26" s="102"/>
      <c r="C26" s="41">
        <v>5040</v>
      </c>
    </row>
    <row r="27" spans="1:3" ht="18" customHeight="1">
      <c r="A27" s="101" t="s">
        <v>1655</v>
      </c>
      <c r="B27" s="102"/>
      <c r="C27" s="41">
        <v>4930</v>
      </c>
    </row>
    <row r="28" spans="1:3" ht="18" customHeight="1">
      <c r="A28" s="101" t="s">
        <v>2482</v>
      </c>
      <c r="B28" s="102"/>
      <c r="C28" s="70">
        <v>9160</v>
      </c>
    </row>
    <row r="29" spans="1:3" ht="18" customHeight="1">
      <c r="A29" s="101" t="s">
        <v>2726</v>
      </c>
      <c r="B29" s="102"/>
      <c r="C29" s="89">
        <v>770</v>
      </c>
    </row>
    <row r="30" spans="1:3" ht="18" customHeight="1">
      <c r="A30" s="101" t="s">
        <v>2727</v>
      </c>
      <c r="B30" s="102"/>
      <c r="C30" s="88">
        <v>410</v>
      </c>
    </row>
    <row r="31" spans="1:3" ht="18" customHeight="1">
      <c r="A31" s="101" t="s">
        <v>1656</v>
      </c>
      <c r="B31" s="102"/>
      <c r="C31" s="99">
        <v>1650</v>
      </c>
    </row>
    <row r="32" spans="1:3" ht="18" customHeight="1">
      <c r="A32" s="101" t="s">
        <v>1657</v>
      </c>
      <c r="B32" s="102"/>
      <c r="C32" s="100"/>
    </row>
    <row r="33" spans="1:3" ht="18" customHeight="1">
      <c r="A33" s="101" t="s">
        <v>1658</v>
      </c>
      <c r="B33" s="102"/>
      <c r="C33" s="103">
        <v>1265</v>
      </c>
    </row>
    <row r="34" spans="1:3" ht="18" customHeight="1">
      <c r="A34" s="101" t="s">
        <v>1659</v>
      </c>
      <c r="B34" s="102"/>
      <c r="C34" s="103"/>
    </row>
  </sheetData>
  <autoFilter ref="A3:C34">
    <filterColumn colId="0" showButton="0"/>
  </autoFilter>
  <customSheetViews>
    <customSheetView guid="{0235A0BF-2A5F-4D4D-BB65-43C17092679C}" showPageBreaks="1" fitToPage="1">
      <selection activeCell="D4" sqref="D4"/>
      <pageMargins left="0.62992125984251968" right="0.23622047244094491" top="0.55118110236220474" bottom="1.0629921259842521" header="0.27559055118110237" footer="0.11811023622047245"/>
      <pageSetup paperSize="9" scale="6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topLeftCell="A16">
      <selection activeCell="D38" sqref="D38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35">
    <mergeCell ref="A34:B34"/>
    <mergeCell ref="A33:B33"/>
    <mergeCell ref="A31:B31"/>
    <mergeCell ref="A29:B29"/>
    <mergeCell ref="A30:B30"/>
    <mergeCell ref="A28:B28"/>
    <mergeCell ref="A26:B26"/>
    <mergeCell ref="A27:B27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C31:C32"/>
    <mergeCell ref="A32:B32"/>
    <mergeCell ref="C33:C34"/>
    <mergeCell ref="A1:C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9"/>
  <dimension ref="A1:C16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664</v>
      </c>
      <c r="B1" s="108"/>
      <c r="C1" s="108"/>
    </row>
    <row r="2" spans="1:3" ht="18" customHeight="1">
      <c r="C2" s="35"/>
    </row>
    <row r="3" spans="1:3" ht="48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6" t="s">
        <v>681</v>
      </c>
      <c r="B4" s="6" t="s">
        <v>682</v>
      </c>
      <c r="C4" s="68">
        <v>42</v>
      </c>
    </row>
    <row r="5" spans="1:3" ht="18" customHeight="1">
      <c r="A5" s="6" t="s">
        <v>670</v>
      </c>
      <c r="B5" s="6" t="s">
        <v>671</v>
      </c>
      <c r="C5" s="68">
        <v>46</v>
      </c>
    </row>
    <row r="6" spans="1:3" ht="18" customHeight="1">
      <c r="A6" s="6" t="s">
        <v>673</v>
      </c>
      <c r="B6" s="6" t="s">
        <v>674</v>
      </c>
      <c r="C6" s="68">
        <v>53</v>
      </c>
    </row>
    <row r="7" spans="1:3" ht="18" customHeight="1">
      <c r="A7" s="6" t="s">
        <v>675</v>
      </c>
      <c r="B7" s="6" t="s">
        <v>676</v>
      </c>
      <c r="C7" s="68">
        <v>55</v>
      </c>
    </row>
    <row r="8" spans="1:3" ht="18" customHeight="1">
      <c r="A8" s="6" t="s">
        <v>677</v>
      </c>
      <c r="B8" s="6" t="s">
        <v>678</v>
      </c>
      <c r="C8" s="68">
        <v>53</v>
      </c>
    </row>
    <row r="9" spans="1:3" ht="30">
      <c r="A9" s="6" t="s">
        <v>669</v>
      </c>
      <c r="B9" s="6" t="s">
        <v>2355</v>
      </c>
      <c r="C9" s="68">
        <v>44</v>
      </c>
    </row>
    <row r="10" spans="1:3" ht="18" customHeight="1">
      <c r="A10" s="6" t="s">
        <v>679</v>
      </c>
      <c r="B10" s="6" t="s">
        <v>680</v>
      </c>
      <c r="C10" s="68">
        <v>46</v>
      </c>
    </row>
    <row r="11" spans="1:3" ht="30">
      <c r="A11" s="6" t="s">
        <v>683</v>
      </c>
      <c r="B11" s="6" t="s">
        <v>2626</v>
      </c>
      <c r="C11" s="68">
        <v>106</v>
      </c>
    </row>
    <row r="12" spans="1:3" ht="30">
      <c r="A12" s="6" t="s">
        <v>684</v>
      </c>
      <c r="B12" s="6" t="s">
        <v>685</v>
      </c>
      <c r="C12" s="68">
        <v>79</v>
      </c>
    </row>
    <row r="13" spans="1:3" ht="18" customHeight="1">
      <c r="A13" s="6" t="s">
        <v>1964</v>
      </c>
      <c r="B13" s="6" t="s">
        <v>2622</v>
      </c>
      <c r="C13" s="68">
        <v>84</v>
      </c>
    </row>
    <row r="14" spans="1:3" ht="18" customHeight="1">
      <c r="A14" s="6" t="s">
        <v>672</v>
      </c>
      <c r="B14" s="6" t="s">
        <v>2623</v>
      </c>
      <c r="C14" s="68">
        <v>136</v>
      </c>
    </row>
    <row r="15" spans="1:3" ht="30">
      <c r="A15" s="6" t="s">
        <v>2320</v>
      </c>
      <c r="B15" s="6" t="s">
        <v>2624</v>
      </c>
      <c r="C15" s="68">
        <v>55</v>
      </c>
    </row>
    <row r="16" spans="1:3" ht="30">
      <c r="A16" s="6" t="s">
        <v>2321</v>
      </c>
      <c r="B16" s="6" t="s">
        <v>2625</v>
      </c>
      <c r="C16" s="68">
        <v>55</v>
      </c>
    </row>
  </sheetData>
  <autoFilter ref="A3:B16"/>
  <customSheetViews>
    <customSheetView guid="{0235A0BF-2A5F-4D4D-BB65-43C17092679C}" showPageBreaks="1" fitToPage="1" printArea="1" showAutoFilter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16"/>
    </customSheetView>
    <customSheetView guid="{F5E5EC7C-060F-4ABB-BA2D-A2D2FEAF30B6}" fitToPage="1" printArea="1" showAutoFilter="1">
      <selection activeCell="D4" sqref="D4:F16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16"/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4"/>
  <dimension ref="A1:C17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35" customWidth="1"/>
    <col min="2" max="2" width="68.28515625" style="35" customWidth="1"/>
    <col min="3" max="3" width="11.85546875" style="35" customWidth="1"/>
    <col min="4" max="16384" width="9.140625" style="35"/>
  </cols>
  <sheetData>
    <row r="1" spans="1:3" s="79" customFormat="1" ht="35.25" customHeight="1">
      <c r="A1" s="108" t="s">
        <v>686</v>
      </c>
      <c r="B1" s="108"/>
      <c r="C1" s="108"/>
    </row>
    <row r="3" spans="1:3" ht="42.7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75" t="s">
        <v>705</v>
      </c>
      <c r="B4" s="75" t="s">
        <v>706</v>
      </c>
      <c r="C4" s="74">
        <v>290</v>
      </c>
    </row>
    <row r="5" spans="1:3" ht="18" customHeight="1">
      <c r="A5" s="5" t="s">
        <v>689</v>
      </c>
      <c r="B5" s="10" t="s">
        <v>690</v>
      </c>
      <c r="C5" s="78">
        <v>660</v>
      </c>
    </row>
    <row r="6" spans="1:3" ht="18" customHeight="1">
      <c r="A6" s="5" t="s">
        <v>285</v>
      </c>
      <c r="B6" s="10" t="s">
        <v>286</v>
      </c>
      <c r="C6" s="78">
        <v>200</v>
      </c>
    </row>
    <row r="7" spans="1:3" ht="18" customHeight="1">
      <c r="A7" s="5" t="s">
        <v>693</v>
      </c>
      <c r="B7" s="10" t="s">
        <v>694</v>
      </c>
      <c r="C7" s="78">
        <v>290</v>
      </c>
    </row>
    <row r="8" spans="1:3" ht="18" customHeight="1">
      <c r="A8" s="5" t="s">
        <v>289</v>
      </c>
      <c r="B8" s="10" t="s">
        <v>290</v>
      </c>
      <c r="C8" s="78">
        <v>660</v>
      </c>
    </row>
    <row r="9" spans="1:3" ht="30">
      <c r="A9" s="5" t="s">
        <v>291</v>
      </c>
      <c r="B9" s="10" t="s">
        <v>292</v>
      </c>
      <c r="C9" s="78">
        <v>1020</v>
      </c>
    </row>
    <row r="10" spans="1:3" ht="18" customHeight="1">
      <c r="A10" s="5" t="s">
        <v>701</v>
      </c>
      <c r="B10" s="10" t="s">
        <v>702</v>
      </c>
      <c r="C10" s="78">
        <v>660</v>
      </c>
    </row>
    <row r="11" spans="1:3" ht="18" customHeight="1">
      <c r="A11" s="5" t="s">
        <v>703</v>
      </c>
      <c r="B11" s="10" t="s">
        <v>704</v>
      </c>
      <c r="C11" s="78">
        <v>1020</v>
      </c>
    </row>
    <row r="12" spans="1:3" ht="18" customHeight="1">
      <c r="A12" s="5" t="s">
        <v>167</v>
      </c>
      <c r="B12" s="10" t="s">
        <v>697</v>
      </c>
      <c r="C12" s="78">
        <v>280</v>
      </c>
    </row>
    <row r="13" spans="1:3" ht="18" customHeight="1">
      <c r="A13" s="5" t="s">
        <v>698</v>
      </c>
      <c r="B13" s="10" t="s">
        <v>699</v>
      </c>
      <c r="C13" s="78">
        <v>100</v>
      </c>
    </row>
    <row r="14" spans="1:3" ht="18" customHeight="1">
      <c r="A14" s="5" t="s">
        <v>173</v>
      </c>
      <c r="B14" s="10" t="s">
        <v>294</v>
      </c>
      <c r="C14" s="78">
        <v>110</v>
      </c>
    </row>
    <row r="15" spans="1:3" ht="18" customHeight="1">
      <c r="A15" s="5" t="s">
        <v>175</v>
      </c>
      <c r="B15" s="10" t="s">
        <v>700</v>
      </c>
      <c r="C15" s="78">
        <v>110</v>
      </c>
    </row>
    <row r="16" spans="1:3" ht="18" customHeight="1">
      <c r="A16" s="5" t="s">
        <v>695</v>
      </c>
      <c r="B16" s="10" t="s">
        <v>696</v>
      </c>
      <c r="C16" s="78">
        <v>90</v>
      </c>
    </row>
    <row r="17" spans="1:3" ht="18" customHeight="1">
      <c r="A17" s="71" t="s">
        <v>2489</v>
      </c>
      <c r="B17" s="71" t="s">
        <v>2490</v>
      </c>
      <c r="C17" s="47">
        <v>280</v>
      </c>
    </row>
  </sheetData>
  <autoFilter ref="A3:B15"/>
  <sortState ref="A4:C22">
    <sortCondition ref="A4:A22"/>
  </sortState>
  <customSheetViews>
    <customSheetView guid="{0235A0BF-2A5F-4D4D-BB65-43C17092679C}" showPageBreaks="1" fitToPage="1" printArea="1" showAutoFilter="1">
      <pane ySplit="3.3538461538461539" topLeftCell="A4" activePane="bottomLeft" state="frozen"/>
      <selection pane="bottomLeft"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33"/>
    </customSheetView>
    <customSheetView guid="{F5E5EC7C-060F-4ABB-BA2D-A2D2FEAF30B6}" fitToPage="1" printArea="1" showAutoFilter="1">
      <pane ySplit="3" topLeftCell="A4" activePane="bottomLeft" state="frozen"/>
      <selection pane="bottomLeft"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33"/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/>
  <dimension ref="A1:C4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1556</v>
      </c>
      <c r="B1" s="108"/>
      <c r="C1" s="108"/>
    </row>
    <row r="2" spans="1:3" ht="18" customHeight="1">
      <c r="C2" s="35"/>
    </row>
    <row r="3" spans="1:3" ht="48" customHeight="1">
      <c r="A3" s="2" t="s">
        <v>1827</v>
      </c>
      <c r="B3" s="2" t="s">
        <v>1826</v>
      </c>
      <c r="C3" s="3" t="s">
        <v>2612</v>
      </c>
    </row>
    <row r="4" spans="1:3" ht="21.75" customHeight="1">
      <c r="A4" s="6" t="s">
        <v>2783</v>
      </c>
      <c r="B4" s="6" t="s">
        <v>2784</v>
      </c>
      <c r="C4" s="68">
        <v>1650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2"/>
  <dimension ref="A1:C4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1557</v>
      </c>
      <c r="B1" s="108"/>
      <c r="C1" s="108"/>
    </row>
    <row r="2" spans="1:3" ht="18" customHeight="1">
      <c r="C2" s="35"/>
    </row>
    <row r="3" spans="1:3" ht="45" customHeight="1">
      <c r="A3" s="2" t="s">
        <v>1827</v>
      </c>
      <c r="B3" s="2" t="s">
        <v>1826</v>
      </c>
      <c r="C3" s="3" t="s">
        <v>2612</v>
      </c>
    </row>
    <row r="4" spans="1:3" ht="24.75" customHeight="1">
      <c r="A4" s="6" t="s">
        <v>1965</v>
      </c>
      <c r="B4" s="6" t="s">
        <v>1966</v>
      </c>
      <c r="C4" s="68">
        <v>2970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1"/>
  <dimension ref="A1:C7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1558</v>
      </c>
      <c r="B1" s="108"/>
      <c r="C1" s="108"/>
    </row>
    <row r="2" spans="1:3" ht="18" customHeight="1">
      <c r="C2" s="35"/>
    </row>
    <row r="3" spans="1:3" ht="43.5" customHeight="1">
      <c r="A3" s="2" t="s">
        <v>1827</v>
      </c>
      <c r="B3" s="2" t="s">
        <v>1826</v>
      </c>
      <c r="C3" s="3" t="s">
        <v>2612</v>
      </c>
    </row>
    <row r="4" spans="1:3" ht="21" customHeight="1">
      <c r="A4" s="6" t="s">
        <v>1474</v>
      </c>
      <c r="B4" s="6" t="s">
        <v>1475</v>
      </c>
      <c r="C4" s="56">
        <v>1100</v>
      </c>
    </row>
    <row r="5" spans="1:3" ht="21" customHeight="1">
      <c r="A5" s="6" t="s">
        <v>1510</v>
      </c>
      <c r="B5" s="6" t="s">
        <v>1511</v>
      </c>
      <c r="C5" s="56">
        <v>1650</v>
      </c>
    </row>
    <row r="6" spans="1:3" ht="21" customHeight="1">
      <c r="A6" s="6" t="s">
        <v>1546</v>
      </c>
      <c r="B6" s="6" t="s">
        <v>1547</v>
      </c>
      <c r="C6" s="56">
        <v>670</v>
      </c>
    </row>
    <row r="7" spans="1:3" ht="18" customHeight="1">
      <c r="A7" s="75" t="s">
        <v>1550</v>
      </c>
      <c r="B7" s="75" t="s">
        <v>2785</v>
      </c>
      <c r="C7" s="74">
        <v>1080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1"/>
  <dimension ref="A1:C36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1559</v>
      </c>
      <c r="B1" s="108"/>
      <c r="C1" s="108"/>
    </row>
    <row r="2" spans="1:3" ht="18" customHeight="1">
      <c r="C2" s="35"/>
    </row>
    <row r="3" spans="1:3" ht="45.7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6" t="s">
        <v>161</v>
      </c>
      <c r="B4" s="6" t="s">
        <v>162</v>
      </c>
      <c r="C4" s="56">
        <v>2370</v>
      </c>
    </row>
    <row r="5" spans="1:3" ht="18" customHeight="1">
      <c r="A5" s="25" t="s">
        <v>2432</v>
      </c>
      <c r="B5" s="25" t="s">
        <v>2433</v>
      </c>
      <c r="C5" s="56">
        <v>1760</v>
      </c>
    </row>
    <row r="6" spans="1:3" ht="30">
      <c r="A6" s="6" t="s">
        <v>1448</v>
      </c>
      <c r="B6" s="6" t="s">
        <v>1449</v>
      </c>
      <c r="C6" s="56">
        <v>1760</v>
      </c>
    </row>
    <row r="7" spans="1:3" ht="18" customHeight="1">
      <c r="A7" s="6" t="s">
        <v>1450</v>
      </c>
      <c r="B7" s="6" t="s">
        <v>1451</v>
      </c>
      <c r="C7" s="56">
        <v>1760</v>
      </c>
    </row>
    <row r="8" spans="1:3" ht="18" customHeight="1">
      <c r="A8" s="6" t="s">
        <v>1452</v>
      </c>
      <c r="B8" s="6" t="s">
        <v>1453</v>
      </c>
      <c r="C8" s="56">
        <v>440</v>
      </c>
    </row>
    <row r="9" spans="1:3" ht="18" customHeight="1">
      <c r="A9" s="6" t="s">
        <v>1454</v>
      </c>
      <c r="B9" s="6" t="s">
        <v>1455</v>
      </c>
      <c r="C9" s="56">
        <v>1760</v>
      </c>
    </row>
    <row r="10" spans="1:3" ht="18" customHeight="1">
      <c r="A10" s="6" t="s">
        <v>1472</v>
      </c>
      <c r="B10" s="6" t="s">
        <v>1473</v>
      </c>
      <c r="C10" s="56">
        <v>660</v>
      </c>
    </row>
    <row r="11" spans="1:3" ht="18" customHeight="1">
      <c r="A11" s="6" t="s">
        <v>1474</v>
      </c>
      <c r="B11" s="6" t="s">
        <v>1475</v>
      </c>
      <c r="C11" s="56">
        <v>1100</v>
      </c>
    </row>
    <row r="12" spans="1:3" ht="18" customHeight="1">
      <c r="A12" s="6" t="s">
        <v>163</v>
      </c>
      <c r="B12" s="6" t="s">
        <v>164</v>
      </c>
      <c r="C12" s="56">
        <v>220</v>
      </c>
    </row>
    <row r="13" spans="1:3" ht="18" customHeight="1">
      <c r="A13" s="6" t="s">
        <v>1486</v>
      </c>
      <c r="B13" s="6" t="s">
        <v>1487</v>
      </c>
      <c r="C13" s="56">
        <v>330</v>
      </c>
    </row>
    <row r="14" spans="1:3" ht="18" customHeight="1">
      <c r="A14" s="61" t="s">
        <v>1498</v>
      </c>
      <c r="B14" s="61" t="s">
        <v>1499</v>
      </c>
      <c r="C14" s="56">
        <v>220</v>
      </c>
    </row>
    <row r="15" spans="1:3" ht="18" customHeight="1">
      <c r="A15" s="61" t="s">
        <v>2447</v>
      </c>
      <c r="B15" s="61" t="s">
        <v>2448</v>
      </c>
      <c r="C15" s="56">
        <v>1100</v>
      </c>
    </row>
    <row r="16" spans="1:3" ht="18" customHeight="1">
      <c r="A16" s="6" t="s">
        <v>1508</v>
      </c>
      <c r="B16" s="6" t="s">
        <v>1509</v>
      </c>
      <c r="C16" s="56">
        <v>280</v>
      </c>
    </row>
    <row r="17" spans="1:3" ht="18" customHeight="1">
      <c r="A17" s="6" t="s">
        <v>1510</v>
      </c>
      <c r="B17" s="6" t="s">
        <v>1511</v>
      </c>
      <c r="C17" s="56">
        <v>1650</v>
      </c>
    </row>
    <row r="18" spans="1:3" ht="18" customHeight="1">
      <c r="A18" s="6" t="s">
        <v>1514</v>
      </c>
      <c r="B18" s="6" t="s">
        <v>1515</v>
      </c>
      <c r="C18" s="56">
        <v>1210</v>
      </c>
    </row>
    <row r="19" spans="1:3" ht="18" customHeight="1">
      <c r="A19" s="75" t="s">
        <v>1516</v>
      </c>
      <c r="B19" s="75" t="s">
        <v>1517</v>
      </c>
      <c r="C19" s="56">
        <v>830</v>
      </c>
    </row>
    <row r="20" spans="1:3" ht="18" customHeight="1">
      <c r="A20" s="61" t="s">
        <v>287</v>
      </c>
      <c r="B20" s="61" t="s">
        <v>288</v>
      </c>
      <c r="C20" s="56">
        <v>1210</v>
      </c>
    </row>
    <row r="21" spans="1:3" ht="18" customHeight="1">
      <c r="A21" s="75" t="s">
        <v>1538</v>
      </c>
      <c r="B21" s="75" t="s">
        <v>1539</v>
      </c>
      <c r="C21" s="56">
        <v>360</v>
      </c>
    </row>
    <row r="22" spans="1:3" ht="18" customHeight="1">
      <c r="A22" s="61" t="s">
        <v>1367</v>
      </c>
      <c r="B22" s="61" t="s">
        <v>2452</v>
      </c>
      <c r="C22" s="56">
        <v>250</v>
      </c>
    </row>
    <row r="23" spans="1:3" ht="18" customHeight="1">
      <c r="A23" s="75" t="s">
        <v>1541</v>
      </c>
      <c r="B23" s="75" t="s">
        <v>1542</v>
      </c>
      <c r="C23" s="56">
        <v>250</v>
      </c>
    </row>
    <row r="24" spans="1:3" ht="18" customHeight="1">
      <c r="A24" s="61" t="s">
        <v>158</v>
      </c>
      <c r="B24" s="61" t="s">
        <v>1543</v>
      </c>
      <c r="C24" s="56">
        <v>60</v>
      </c>
    </row>
    <row r="25" spans="1:3" ht="18" customHeight="1">
      <c r="A25" s="25" t="s">
        <v>2450</v>
      </c>
      <c r="B25" s="25" t="s">
        <v>2451</v>
      </c>
      <c r="C25" s="56">
        <v>1210</v>
      </c>
    </row>
    <row r="26" spans="1:3" ht="18" customHeight="1">
      <c r="A26" s="25" t="s">
        <v>2453</v>
      </c>
      <c r="B26" s="25" t="s">
        <v>2454</v>
      </c>
      <c r="C26" s="56">
        <v>220</v>
      </c>
    </row>
    <row r="27" spans="1:3" ht="18" customHeight="1">
      <c r="A27" s="25" t="s">
        <v>2455</v>
      </c>
      <c r="B27" s="25" t="s">
        <v>2456</v>
      </c>
      <c r="C27" s="56">
        <v>220</v>
      </c>
    </row>
    <row r="28" spans="1:3" ht="18" customHeight="1">
      <c r="A28" s="25" t="s">
        <v>2457</v>
      </c>
      <c r="B28" s="25" t="s">
        <v>2458</v>
      </c>
      <c r="C28" s="56">
        <v>170</v>
      </c>
    </row>
    <row r="29" spans="1:3" s="35" customFormat="1" ht="18" customHeight="1">
      <c r="A29" s="75" t="s">
        <v>1544</v>
      </c>
      <c r="B29" s="75" t="s">
        <v>1545</v>
      </c>
      <c r="C29" s="74">
        <v>120</v>
      </c>
    </row>
    <row r="30" spans="1:3" s="35" customFormat="1" ht="18" customHeight="1">
      <c r="A30" s="75" t="s">
        <v>1546</v>
      </c>
      <c r="B30" s="75" t="s">
        <v>1547</v>
      </c>
      <c r="C30" s="74">
        <v>670</v>
      </c>
    </row>
    <row r="31" spans="1:3" s="35" customFormat="1" ht="18" customHeight="1">
      <c r="A31" s="61" t="s">
        <v>1548</v>
      </c>
      <c r="B31" s="61" t="s">
        <v>1549</v>
      </c>
      <c r="C31" s="74">
        <v>330</v>
      </c>
    </row>
    <row r="32" spans="1:3" ht="18" customHeight="1">
      <c r="A32" s="6" t="s">
        <v>1550</v>
      </c>
      <c r="B32" s="6" t="s">
        <v>1551</v>
      </c>
      <c r="C32" s="56">
        <v>70</v>
      </c>
    </row>
    <row r="33" spans="1:3" ht="18" customHeight="1">
      <c r="A33" s="25" t="s">
        <v>2032</v>
      </c>
      <c r="B33" s="25" t="s">
        <v>2459</v>
      </c>
      <c r="C33" s="56">
        <v>190</v>
      </c>
    </row>
    <row r="34" spans="1:3" ht="18" customHeight="1">
      <c r="A34" s="25" t="s">
        <v>2460</v>
      </c>
      <c r="B34" s="25" t="s">
        <v>2461</v>
      </c>
      <c r="C34" s="56">
        <v>130</v>
      </c>
    </row>
    <row r="35" spans="1:3" ht="18" customHeight="1">
      <c r="A35" s="6" t="s">
        <v>1552</v>
      </c>
      <c r="B35" s="6" t="s">
        <v>1553</v>
      </c>
      <c r="C35" s="56">
        <v>970</v>
      </c>
    </row>
    <row r="36" spans="1:3" ht="18" customHeight="1">
      <c r="A36" s="61" t="s">
        <v>2462</v>
      </c>
      <c r="B36" s="61" t="s">
        <v>2463</v>
      </c>
      <c r="C36" s="56">
        <v>1820</v>
      </c>
    </row>
  </sheetData>
  <autoFilter ref="A3:B22"/>
  <sortState ref="A4:C36">
    <sortCondition ref="A4:A36"/>
  </sortState>
  <customSheetViews>
    <customSheetView guid="{0235A0BF-2A5F-4D4D-BB65-43C17092679C}" showPageBreaks="1" fitToPage="1" printArea="1" showAutoFilter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25"/>
    </customSheetView>
    <customSheetView guid="{F5E5EC7C-060F-4ABB-BA2D-A2D2FEAF30B6}" fitToPage="1" printArea="1" showAutoFilter="1" topLeftCell="A2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25"/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35" customWidth="1"/>
    <col min="2" max="2" width="68.28515625" style="35" customWidth="1"/>
    <col min="3" max="3" width="11.85546875" style="35" customWidth="1"/>
    <col min="4" max="16384" width="9.140625" style="35"/>
  </cols>
  <sheetData>
    <row r="1" spans="1:3" s="79" customFormat="1" ht="35.25" customHeight="1">
      <c r="A1" s="108" t="s">
        <v>2786</v>
      </c>
      <c r="B1" s="108"/>
      <c r="C1" s="108"/>
    </row>
    <row r="3" spans="1:3" ht="42.7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75" t="s">
        <v>1452</v>
      </c>
      <c r="B4" s="75" t="s">
        <v>1453</v>
      </c>
      <c r="C4" s="74">
        <v>440</v>
      </c>
    </row>
    <row r="5" spans="1:3" ht="18" customHeight="1">
      <c r="A5" s="25" t="s">
        <v>2787</v>
      </c>
      <c r="B5" s="25" t="s">
        <v>2788</v>
      </c>
      <c r="C5" s="74">
        <v>90</v>
      </c>
    </row>
    <row r="6" spans="1:3" ht="15">
      <c r="A6" s="75" t="s">
        <v>163</v>
      </c>
      <c r="B6" s="75" t="s">
        <v>164</v>
      </c>
      <c r="C6" s="74">
        <v>220</v>
      </c>
    </row>
    <row r="7" spans="1:3" ht="18" customHeight="1">
      <c r="A7" s="75" t="s">
        <v>1486</v>
      </c>
      <c r="B7" s="75" t="s">
        <v>2789</v>
      </c>
      <c r="C7" s="74">
        <v>330</v>
      </c>
    </row>
    <row r="8" spans="1:3" ht="18" customHeight="1">
      <c r="A8" s="75" t="s">
        <v>2790</v>
      </c>
      <c r="B8" s="75" t="s">
        <v>2791</v>
      </c>
      <c r="C8" s="74">
        <v>90</v>
      </c>
    </row>
    <row r="9" spans="1:3" ht="18" customHeight="1">
      <c r="A9" s="75" t="s">
        <v>1498</v>
      </c>
      <c r="B9" s="75" t="s">
        <v>1499</v>
      </c>
      <c r="C9" s="74">
        <v>220</v>
      </c>
    </row>
    <row r="10" spans="1:3" ht="18" customHeight="1">
      <c r="A10" s="75" t="s">
        <v>2792</v>
      </c>
      <c r="B10" s="75" t="s">
        <v>2793</v>
      </c>
      <c r="C10" s="74">
        <v>220</v>
      </c>
    </row>
    <row r="11" spans="1:3" ht="18" customHeight="1">
      <c r="A11" s="75" t="s">
        <v>2447</v>
      </c>
      <c r="B11" s="75" t="s">
        <v>2794</v>
      </c>
      <c r="C11" s="74">
        <v>1100</v>
      </c>
    </row>
    <row r="12" spans="1:3" ht="18" customHeight="1">
      <c r="A12" s="75" t="s">
        <v>1516</v>
      </c>
      <c r="B12" s="75" t="s">
        <v>2795</v>
      </c>
      <c r="C12" s="74">
        <v>830</v>
      </c>
    </row>
    <row r="13" spans="1:3" ht="18" customHeight="1">
      <c r="A13" s="75" t="s">
        <v>2655</v>
      </c>
      <c r="B13" s="75" t="s">
        <v>2796</v>
      </c>
      <c r="C13" s="74">
        <v>60</v>
      </c>
    </row>
    <row r="14" spans="1:3" ht="18" customHeight="1">
      <c r="A14" s="61" t="s">
        <v>2797</v>
      </c>
      <c r="B14" s="61" t="s">
        <v>2798</v>
      </c>
      <c r="C14" s="74">
        <v>110</v>
      </c>
    </row>
    <row r="15" spans="1:3" ht="18" customHeight="1">
      <c r="A15" s="61" t="s">
        <v>2455</v>
      </c>
      <c r="B15" s="61" t="s">
        <v>2456</v>
      </c>
      <c r="C15" s="74">
        <v>220</v>
      </c>
    </row>
    <row r="16" spans="1:3" ht="18" customHeight="1">
      <c r="A16" s="75" t="s">
        <v>2457</v>
      </c>
      <c r="B16" s="75" t="s">
        <v>2458</v>
      </c>
      <c r="C16" s="74">
        <v>170</v>
      </c>
    </row>
    <row r="17" spans="1:3" ht="18" customHeight="1">
      <c r="A17" s="75" t="s">
        <v>1544</v>
      </c>
      <c r="B17" s="75" t="s">
        <v>1545</v>
      </c>
      <c r="C17" s="74">
        <v>120</v>
      </c>
    </row>
    <row r="18" spans="1:3" ht="18" customHeight="1">
      <c r="A18" s="75" t="s">
        <v>2799</v>
      </c>
      <c r="B18" s="75" t="s">
        <v>2800</v>
      </c>
      <c r="C18" s="74">
        <v>90</v>
      </c>
    </row>
    <row r="19" spans="1:3" ht="18" customHeight="1">
      <c r="A19" s="75" t="s">
        <v>2801</v>
      </c>
      <c r="B19" s="75" t="s">
        <v>1509</v>
      </c>
      <c r="C19" s="74">
        <v>90</v>
      </c>
    </row>
    <row r="20" spans="1:3" ht="18" customHeight="1">
      <c r="A20" s="61" t="s">
        <v>2460</v>
      </c>
      <c r="B20" s="61" t="s">
        <v>2461</v>
      </c>
      <c r="C20" s="74">
        <v>130</v>
      </c>
    </row>
    <row r="21" spans="1:3" ht="18" customHeight="1">
      <c r="A21" s="75" t="s">
        <v>2802</v>
      </c>
      <c r="B21" s="75" t="s">
        <v>2803</v>
      </c>
      <c r="C21" s="74">
        <v>310</v>
      </c>
    </row>
    <row r="22" spans="1:3" ht="18" customHeight="1">
      <c r="A22" s="61" t="s">
        <v>1808</v>
      </c>
      <c r="B22" s="61" t="s">
        <v>2804</v>
      </c>
      <c r="C22" s="74">
        <v>60</v>
      </c>
    </row>
    <row r="23" spans="1:3" ht="18" customHeight="1">
      <c r="A23" s="75" t="s">
        <v>2805</v>
      </c>
      <c r="B23" s="75" t="s">
        <v>2806</v>
      </c>
      <c r="C23" s="74">
        <v>60</v>
      </c>
    </row>
    <row r="24" spans="1:3" ht="18" customHeight="1">
      <c r="A24" s="61" t="s">
        <v>1806</v>
      </c>
      <c r="B24" s="61" t="s">
        <v>2807</v>
      </c>
      <c r="C24" s="74">
        <v>60</v>
      </c>
    </row>
  </sheetData>
  <autoFilter ref="A3:B22"/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1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C79"/>
  <sheetViews>
    <sheetView zoomScaleNormal="100" workbookViewId="0">
      <pane ySplit="3" topLeftCell="A35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1443</v>
      </c>
      <c r="B1" s="108"/>
      <c r="C1" s="108"/>
    </row>
    <row r="2" spans="1:3" ht="18" customHeight="1">
      <c r="C2" s="35"/>
    </row>
    <row r="3" spans="1:3" ht="51.75" customHeight="1">
      <c r="A3" s="2" t="s">
        <v>1827</v>
      </c>
      <c r="B3" s="2" t="s">
        <v>1826</v>
      </c>
      <c r="C3" s="3" t="s">
        <v>2612</v>
      </c>
    </row>
    <row r="4" spans="1:3" ht="30">
      <c r="A4" s="6" t="s">
        <v>2431</v>
      </c>
      <c r="B4" s="6" t="s">
        <v>2474</v>
      </c>
      <c r="C4" s="56">
        <v>1770</v>
      </c>
    </row>
    <row r="5" spans="1:3" ht="18" customHeight="1">
      <c r="A5" s="6" t="s">
        <v>161</v>
      </c>
      <c r="B5" s="6" t="s">
        <v>162</v>
      </c>
      <c r="C5" s="56">
        <v>2370</v>
      </c>
    </row>
    <row r="6" spans="1:3" ht="30">
      <c r="A6" s="6" t="s">
        <v>1444</v>
      </c>
      <c r="B6" s="6" t="s">
        <v>1445</v>
      </c>
      <c r="C6" s="56">
        <v>10650</v>
      </c>
    </row>
    <row r="7" spans="1:3" ht="18" customHeight="1">
      <c r="A7" s="6" t="s">
        <v>1446</v>
      </c>
      <c r="B7" s="6" t="s">
        <v>1447</v>
      </c>
      <c r="C7" s="56">
        <v>3550</v>
      </c>
    </row>
    <row r="8" spans="1:3" ht="18" customHeight="1">
      <c r="A8" s="6" t="s">
        <v>2432</v>
      </c>
      <c r="B8" s="6" t="s">
        <v>2433</v>
      </c>
      <c r="C8" s="56">
        <v>1760</v>
      </c>
    </row>
    <row r="9" spans="1:3" ht="30">
      <c r="A9" s="6" t="s">
        <v>1448</v>
      </c>
      <c r="B9" s="6" t="s">
        <v>1449</v>
      </c>
      <c r="C9" s="56">
        <v>1760</v>
      </c>
    </row>
    <row r="10" spans="1:3" ht="18" customHeight="1">
      <c r="A10" s="6" t="s">
        <v>1450</v>
      </c>
      <c r="B10" s="6" t="s">
        <v>1451</v>
      </c>
      <c r="C10" s="56">
        <v>1760</v>
      </c>
    </row>
    <row r="11" spans="1:3" ht="18" customHeight="1">
      <c r="A11" s="6" t="s">
        <v>1452</v>
      </c>
      <c r="B11" s="6" t="s">
        <v>1453</v>
      </c>
      <c r="C11" s="56">
        <v>440</v>
      </c>
    </row>
    <row r="12" spans="1:3" ht="18" customHeight="1">
      <c r="A12" s="6" t="s">
        <v>1454</v>
      </c>
      <c r="B12" s="6" t="s">
        <v>1914</v>
      </c>
      <c r="C12" s="56">
        <v>1760</v>
      </c>
    </row>
    <row r="13" spans="1:3" ht="18" customHeight="1">
      <c r="A13" s="6" t="s">
        <v>2434</v>
      </c>
      <c r="B13" s="6" t="s">
        <v>2435</v>
      </c>
      <c r="C13" s="56">
        <v>4730</v>
      </c>
    </row>
    <row r="14" spans="1:3" ht="30">
      <c r="A14" s="6" t="s">
        <v>1456</v>
      </c>
      <c r="B14" s="6" t="s">
        <v>1457</v>
      </c>
      <c r="C14" s="56">
        <v>7100</v>
      </c>
    </row>
    <row r="15" spans="1:3" ht="30">
      <c r="A15" s="6" t="s">
        <v>2436</v>
      </c>
      <c r="B15" s="6" t="s">
        <v>2437</v>
      </c>
      <c r="C15" s="56">
        <v>7100</v>
      </c>
    </row>
    <row r="16" spans="1:3" ht="30">
      <c r="A16" s="6" t="s">
        <v>2438</v>
      </c>
      <c r="B16" s="6" t="s">
        <v>2439</v>
      </c>
      <c r="C16" s="56">
        <v>9460</v>
      </c>
    </row>
    <row r="17" spans="1:3" ht="18" customHeight="1">
      <c r="A17" s="6" t="s">
        <v>1458</v>
      </c>
      <c r="B17" s="6" t="s">
        <v>1459</v>
      </c>
      <c r="C17" s="56">
        <v>4730</v>
      </c>
    </row>
    <row r="18" spans="1:3" ht="18" customHeight="1">
      <c r="A18" s="6" t="s">
        <v>1460</v>
      </c>
      <c r="B18" s="6" t="s">
        <v>1461</v>
      </c>
      <c r="C18" s="56">
        <v>4730</v>
      </c>
    </row>
    <row r="19" spans="1:3" ht="18" customHeight="1">
      <c r="A19" s="6" t="s">
        <v>1462</v>
      </c>
      <c r="B19" s="6" t="s">
        <v>1463</v>
      </c>
      <c r="C19" s="56">
        <v>5920</v>
      </c>
    </row>
    <row r="20" spans="1:3" ht="18" customHeight="1">
      <c r="A20" s="6" t="s">
        <v>1464</v>
      </c>
      <c r="B20" s="6" t="s">
        <v>1465</v>
      </c>
      <c r="C20" s="56">
        <v>3550</v>
      </c>
    </row>
    <row r="21" spans="1:3" ht="30">
      <c r="A21" s="6" t="s">
        <v>1466</v>
      </c>
      <c r="B21" s="6" t="s">
        <v>1467</v>
      </c>
      <c r="C21" s="56">
        <v>4730</v>
      </c>
    </row>
    <row r="22" spans="1:3" ht="30">
      <c r="A22" s="6" t="s">
        <v>1468</v>
      </c>
      <c r="B22" s="6" t="s">
        <v>1469</v>
      </c>
      <c r="C22" s="56">
        <v>4730</v>
      </c>
    </row>
    <row r="23" spans="1:3" ht="30">
      <c r="A23" s="6" t="s">
        <v>2440</v>
      </c>
      <c r="B23" s="6" t="s">
        <v>2473</v>
      </c>
      <c r="C23" s="56">
        <v>9460</v>
      </c>
    </row>
    <row r="24" spans="1:3" ht="18" customHeight="1">
      <c r="A24" s="6" t="s">
        <v>2441</v>
      </c>
      <c r="B24" s="6" t="s">
        <v>2442</v>
      </c>
      <c r="C24" s="56">
        <v>9460</v>
      </c>
    </row>
    <row r="25" spans="1:3" ht="45">
      <c r="A25" s="6" t="s">
        <v>1470</v>
      </c>
      <c r="B25" s="6" t="s">
        <v>1471</v>
      </c>
      <c r="C25" s="56">
        <v>4140</v>
      </c>
    </row>
    <row r="26" spans="1:3" ht="18" customHeight="1">
      <c r="A26" s="6" t="s">
        <v>1472</v>
      </c>
      <c r="B26" s="6" t="s">
        <v>1473</v>
      </c>
      <c r="C26" s="56">
        <v>660</v>
      </c>
    </row>
    <row r="27" spans="1:3" ht="22.5" customHeight="1">
      <c r="A27" s="6" t="s">
        <v>2443</v>
      </c>
      <c r="B27" s="6" t="s">
        <v>2444</v>
      </c>
      <c r="C27" s="56">
        <v>1420</v>
      </c>
    </row>
    <row r="28" spans="1:3" ht="18" customHeight="1">
      <c r="A28" s="6" t="s">
        <v>1474</v>
      </c>
      <c r="B28" s="6" t="s">
        <v>1475</v>
      </c>
      <c r="C28" s="56">
        <v>1100</v>
      </c>
    </row>
    <row r="29" spans="1:3" ht="30">
      <c r="A29" s="6" t="s">
        <v>1480</v>
      </c>
      <c r="B29" s="6" t="s">
        <v>1481</v>
      </c>
      <c r="C29" s="56">
        <v>4730</v>
      </c>
    </row>
    <row r="30" spans="1:3" ht="45">
      <c r="A30" s="6" t="s">
        <v>1476</v>
      </c>
      <c r="B30" s="6" t="s">
        <v>1477</v>
      </c>
      <c r="C30" s="56">
        <v>5920</v>
      </c>
    </row>
    <row r="31" spans="1:3" ht="30">
      <c r="A31" s="6" t="s">
        <v>1478</v>
      </c>
      <c r="B31" s="6" t="s">
        <v>1479</v>
      </c>
      <c r="C31" s="56">
        <v>5920</v>
      </c>
    </row>
    <row r="32" spans="1:3" ht="30">
      <c r="A32" s="6" t="s">
        <v>1482</v>
      </c>
      <c r="B32" s="6" t="s">
        <v>1483</v>
      </c>
      <c r="C32" s="56">
        <v>5920</v>
      </c>
    </row>
    <row r="33" spans="1:3" ht="18" customHeight="1">
      <c r="A33" s="6" t="s">
        <v>1554</v>
      </c>
      <c r="B33" s="6" t="s">
        <v>1555</v>
      </c>
      <c r="C33" s="56">
        <v>2960</v>
      </c>
    </row>
    <row r="34" spans="1:3" ht="30">
      <c r="A34" s="6" t="s">
        <v>1484</v>
      </c>
      <c r="B34" s="6" t="s">
        <v>1485</v>
      </c>
      <c r="C34" s="56">
        <v>5920</v>
      </c>
    </row>
    <row r="35" spans="1:3" ht="18" customHeight="1">
      <c r="A35" s="6" t="s">
        <v>163</v>
      </c>
      <c r="B35" s="6" t="s">
        <v>164</v>
      </c>
      <c r="C35" s="56">
        <v>330</v>
      </c>
    </row>
    <row r="36" spans="1:3" ht="18" customHeight="1">
      <c r="A36" s="6" t="s">
        <v>1486</v>
      </c>
      <c r="B36" s="6" t="s">
        <v>1487</v>
      </c>
      <c r="C36" s="56">
        <v>330</v>
      </c>
    </row>
    <row r="37" spans="1:3" ht="18" customHeight="1">
      <c r="A37" s="6" t="s">
        <v>1488</v>
      </c>
      <c r="B37" s="6" t="s">
        <v>1489</v>
      </c>
      <c r="C37" s="56">
        <v>1770</v>
      </c>
    </row>
    <row r="38" spans="1:3" ht="18" customHeight="1">
      <c r="A38" s="6" t="s">
        <v>1490</v>
      </c>
      <c r="B38" s="6" t="s">
        <v>1491</v>
      </c>
      <c r="C38" s="56">
        <v>2960</v>
      </c>
    </row>
    <row r="39" spans="1:3" ht="18" customHeight="1">
      <c r="A39" s="6" t="s">
        <v>1492</v>
      </c>
      <c r="B39" s="6" t="s">
        <v>1493</v>
      </c>
      <c r="C39" s="56">
        <v>2960</v>
      </c>
    </row>
    <row r="40" spans="1:3" ht="18" customHeight="1">
      <c r="A40" s="6" t="s">
        <v>2445</v>
      </c>
      <c r="B40" s="6" t="s">
        <v>2446</v>
      </c>
      <c r="C40" s="56">
        <v>9460</v>
      </c>
    </row>
    <row r="41" spans="1:3" ht="18" customHeight="1">
      <c r="A41" s="6" t="s">
        <v>1496</v>
      </c>
      <c r="B41" s="6" t="s">
        <v>1497</v>
      </c>
      <c r="C41" s="56">
        <v>4730</v>
      </c>
    </row>
    <row r="42" spans="1:3" ht="30">
      <c r="A42" s="6" t="s">
        <v>1494</v>
      </c>
      <c r="B42" s="6" t="s">
        <v>1495</v>
      </c>
      <c r="C42" s="56">
        <v>5320</v>
      </c>
    </row>
    <row r="43" spans="1:3" ht="18" customHeight="1">
      <c r="A43" s="6" t="s">
        <v>1498</v>
      </c>
      <c r="B43" s="6" t="s">
        <v>1499</v>
      </c>
      <c r="C43" s="56">
        <v>330</v>
      </c>
    </row>
    <row r="44" spans="1:3" ht="30">
      <c r="A44" s="6" t="s">
        <v>1500</v>
      </c>
      <c r="B44" s="6" t="s">
        <v>1501</v>
      </c>
      <c r="C44" s="56">
        <v>5320</v>
      </c>
    </row>
    <row r="45" spans="1:3" ht="18" customHeight="1">
      <c r="A45" s="6" t="s">
        <v>1504</v>
      </c>
      <c r="B45" s="6" t="s">
        <v>1505</v>
      </c>
      <c r="C45" s="56">
        <v>4730</v>
      </c>
    </row>
    <row r="46" spans="1:3" ht="18" customHeight="1">
      <c r="A46" s="6" t="s">
        <v>1506</v>
      </c>
      <c r="B46" s="6" t="s">
        <v>1507</v>
      </c>
      <c r="C46" s="56">
        <v>1420</v>
      </c>
    </row>
    <row r="47" spans="1:3" ht="18" customHeight="1">
      <c r="A47" s="6" t="s">
        <v>2447</v>
      </c>
      <c r="B47" s="6" t="s">
        <v>2448</v>
      </c>
      <c r="C47" s="56">
        <v>2200</v>
      </c>
    </row>
    <row r="48" spans="1:3" ht="18" customHeight="1">
      <c r="A48" s="6" t="s">
        <v>1508</v>
      </c>
      <c r="B48" s="6" t="s">
        <v>1509</v>
      </c>
      <c r="C48" s="56">
        <v>390</v>
      </c>
    </row>
    <row r="49" spans="1:3" ht="30">
      <c r="A49" s="6" t="s">
        <v>1502</v>
      </c>
      <c r="B49" s="6" t="s">
        <v>1503</v>
      </c>
      <c r="C49" s="56">
        <v>4140</v>
      </c>
    </row>
    <row r="50" spans="1:3" ht="18" customHeight="1">
      <c r="A50" s="6" t="s">
        <v>1510</v>
      </c>
      <c r="B50" s="6" t="s">
        <v>1511</v>
      </c>
      <c r="C50" s="56">
        <v>1650</v>
      </c>
    </row>
    <row r="51" spans="1:3" ht="18" customHeight="1">
      <c r="A51" s="6" t="s">
        <v>1512</v>
      </c>
      <c r="B51" s="6" t="s">
        <v>1513</v>
      </c>
      <c r="C51" s="56">
        <v>6500</v>
      </c>
    </row>
    <row r="52" spans="1:3" ht="18" customHeight="1">
      <c r="A52" s="6" t="s">
        <v>1514</v>
      </c>
      <c r="B52" s="6" t="s">
        <v>1515</v>
      </c>
      <c r="C52" s="56">
        <v>1210</v>
      </c>
    </row>
    <row r="53" spans="1:3" ht="18" customHeight="1">
      <c r="A53" s="6" t="s">
        <v>1516</v>
      </c>
      <c r="B53" s="6" t="s">
        <v>1517</v>
      </c>
      <c r="C53" s="56">
        <v>830</v>
      </c>
    </row>
    <row r="54" spans="1:3" ht="18" customHeight="1">
      <c r="A54" s="6" t="s">
        <v>1518</v>
      </c>
      <c r="B54" s="6" t="s">
        <v>1519</v>
      </c>
      <c r="C54" s="56">
        <v>3080</v>
      </c>
    </row>
    <row r="55" spans="1:3" ht="18" customHeight="1">
      <c r="A55" s="6" t="s">
        <v>1520</v>
      </c>
      <c r="B55" s="6" t="s">
        <v>1521</v>
      </c>
      <c r="C55" s="56">
        <v>3080</v>
      </c>
    </row>
    <row r="56" spans="1:3" ht="18" customHeight="1">
      <c r="A56" s="6" t="s">
        <v>1522</v>
      </c>
      <c r="B56" s="6" t="s">
        <v>1523</v>
      </c>
      <c r="C56" s="56">
        <v>3080</v>
      </c>
    </row>
    <row r="57" spans="1:3" ht="18" customHeight="1">
      <c r="A57" s="6" t="s">
        <v>1524</v>
      </c>
      <c r="B57" s="6" t="s">
        <v>1525</v>
      </c>
      <c r="C57" s="56">
        <v>3550</v>
      </c>
    </row>
    <row r="58" spans="1:3" ht="18" customHeight="1">
      <c r="A58" s="6" t="s">
        <v>1528</v>
      </c>
      <c r="B58" s="6" t="s">
        <v>1529</v>
      </c>
      <c r="C58" s="56">
        <v>3310</v>
      </c>
    </row>
    <row r="59" spans="1:3" ht="18" customHeight="1">
      <c r="A59" s="6" t="s">
        <v>1526</v>
      </c>
      <c r="B59" s="6" t="s">
        <v>1527</v>
      </c>
      <c r="C59" s="56">
        <v>3310</v>
      </c>
    </row>
    <row r="60" spans="1:3" ht="18" customHeight="1">
      <c r="A60" s="6" t="s">
        <v>687</v>
      </c>
      <c r="B60" s="6" t="s">
        <v>688</v>
      </c>
      <c r="C60" s="56">
        <v>2960</v>
      </c>
    </row>
    <row r="61" spans="1:3" ht="18" customHeight="1">
      <c r="A61" s="6" t="s">
        <v>1530</v>
      </c>
      <c r="B61" s="6" t="s">
        <v>1531</v>
      </c>
      <c r="C61" s="56">
        <v>2370</v>
      </c>
    </row>
    <row r="62" spans="1:3" ht="18" customHeight="1">
      <c r="A62" s="6" t="s">
        <v>287</v>
      </c>
      <c r="B62" s="6" t="s">
        <v>288</v>
      </c>
      <c r="C62" s="56">
        <v>1210</v>
      </c>
    </row>
    <row r="63" spans="1:3" ht="18" customHeight="1">
      <c r="A63" s="6" t="s">
        <v>2449</v>
      </c>
      <c r="B63" s="6" t="s">
        <v>2472</v>
      </c>
      <c r="C63" s="56">
        <v>1190</v>
      </c>
    </row>
    <row r="64" spans="1:3" ht="18" customHeight="1">
      <c r="A64" s="6" t="s">
        <v>1532</v>
      </c>
      <c r="B64" s="6" t="s">
        <v>1533</v>
      </c>
      <c r="C64" s="56">
        <v>730</v>
      </c>
    </row>
    <row r="65" spans="1:3" ht="18" customHeight="1">
      <c r="A65" s="6" t="s">
        <v>1534</v>
      </c>
      <c r="B65" s="6" t="s">
        <v>1535</v>
      </c>
      <c r="C65" s="56">
        <v>720</v>
      </c>
    </row>
    <row r="66" spans="1:3" ht="18" customHeight="1">
      <c r="A66" s="6" t="s">
        <v>1536</v>
      </c>
      <c r="B66" s="6" t="s">
        <v>1537</v>
      </c>
      <c r="C66" s="56">
        <v>350</v>
      </c>
    </row>
    <row r="67" spans="1:3" ht="18" customHeight="1">
      <c r="A67" s="6" t="s">
        <v>1538</v>
      </c>
      <c r="B67" s="6" t="s">
        <v>1539</v>
      </c>
      <c r="C67" s="56">
        <v>360</v>
      </c>
    </row>
    <row r="68" spans="1:3" ht="18" customHeight="1">
      <c r="A68" s="6" t="s">
        <v>1367</v>
      </c>
      <c r="B68" s="6" t="s">
        <v>1540</v>
      </c>
      <c r="C68" s="56">
        <v>250</v>
      </c>
    </row>
    <row r="69" spans="1:3" ht="18" customHeight="1">
      <c r="A69" s="6" t="s">
        <v>1541</v>
      </c>
      <c r="B69" s="6" t="s">
        <v>1542</v>
      </c>
      <c r="C69" s="56">
        <v>250</v>
      </c>
    </row>
    <row r="70" spans="1:3" ht="18" customHeight="1">
      <c r="A70" s="6" t="s">
        <v>158</v>
      </c>
      <c r="B70" s="6" t="s">
        <v>1543</v>
      </c>
      <c r="C70" s="56">
        <v>110</v>
      </c>
    </row>
    <row r="71" spans="1:3" s="35" customFormat="1" ht="18" customHeight="1">
      <c r="A71" s="75" t="s">
        <v>2450</v>
      </c>
      <c r="B71" s="75" t="s">
        <v>2451</v>
      </c>
      <c r="C71" s="74">
        <v>2370</v>
      </c>
    </row>
    <row r="72" spans="1:3" s="35" customFormat="1" ht="18" customHeight="1">
      <c r="A72" s="75" t="s">
        <v>2322</v>
      </c>
      <c r="B72" s="75" t="s">
        <v>2323</v>
      </c>
      <c r="C72" s="74">
        <v>3080</v>
      </c>
    </row>
    <row r="73" spans="1:3" s="35" customFormat="1" ht="18" customHeight="1">
      <c r="A73" s="75" t="s">
        <v>1544</v>
      </c>
      <c r="B73" s="75" t="s">
        <v>1545</v>
      </c>
      <c r="C73" s="74">
        <v>120</v>
      </c>
    </row>
    <row r="74" spans="1:3" ht="18" customHeight="1">
      <c r="A74" s="6" t="s">
        <v>1546</v>
      </c>
      <c r="B74" s="6" t="s">
        <v>1547</v>
      </c>
      <c r="C74" s="56">
        <v>670</v>
      </c>
    </row>
    <row r="75" spans="1:3" ht="18" customHeight="1">
      <c r="A75" s="6" t="s">
        <v>1548</v>
      </c>
      <c r="B75" s="6" t="s">
        <v>1549</v>
      </c>
      <c r="C75" s="56">
        <v>330</v>
      </c>
    </row>
    <row r="76" spans="1:3" ht="18" customHeight="1">
      <c r="A76" s="6" t="s">
        <v>1550</v>
      </c>
      <c r="B76" s="6" t="s">
        <v>1551</v>
      </c>
      <c r="C76" s="56">
        <v>70</v>
      </c>
    </row>
    <row r="77" spans="1:3" ht="18" customHeight="1">
      <c r="A77" s="6" t="s">
        <v>1552</v>
      </c>
      <c r="B77" s="6" t="s">
        <v>1553</v>
      </c>
      <c r="C77" s="56">
        <v>970</v>
      </c>
    </row>
    <row r="78" spans="1:3" ht="18" customHeight="1">
      <c r="A78" s="6" t="s">
        <v>2808</v>
      </c>
      <c r="B78" s="6" t="s">
        <v>2809</v>
      </c>
      <c r="C78" s="56">
        <v>110</v>
      </c>
    </row>
    <row r="79" spans="1:3" ht="18" customHeight="1">
      <c r="A79" s="6" t="s">
        <v>2810</v>
      </c>
      <c r="B79" s="6" t="s">
        <v>2811</v>
      </c>
      <c r="C79" s="56">
        <v>110</v>
      </c>
    </row>
  </sheetData>
  <autoFilter ref="A3:B62"/>
  <sortState ref="A4:C79">
    <sortCondition ref="A4:A79"/>
  </sortState>
  <customSheetViews>
    <customSheetView guid="{0235A0BF-2A5F-4D4D-BB65-43C17092679C}" showPageBreaks="1" fitToPage="1" printArea="1" showAutoFilter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64"/>
    </customSheetView>
    <customSheetView guid="{F5E5EC7C-060F-4ABB-BA2D-A2D2FEAF30B6}" fitToPage="1" printArea="1" showAutoFilter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64"/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/>
  <dimension ref="A1:C34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970</v>
      </c>
      <c r="B1" s="108"/>
      <c r="C1" s="108"/>
    </row>
    <row r="2" spans="1:3" ht="18" customHeight="1">
      <c r="C2" s="35"/>
    </row>
    <row r="3" spans="1:3" ht="50.2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75" t="s">
        <v>1967</v>
      </c>
      <c r="B4" s="75" t="s">
        <v>1968</v>
      </c>
      <c r="C4" s="82">
        <v>990</v>
      </c>
    </row>
    <row r="5" spans="1:3" ht="18" customHeight="1">
      <c r="A5" s="75" t="s">
        <v>281</v>
      </c>
      <c r="B5" s="75" t="s">
        <v>282</v>
      </c>
      <c r="C5" s="82">
        <v>990</v>
      </c>
    </row>
    <row r="6" spans="1:3" ht="18" customHeight="1">
      <c r="A6" s="75" t="s">
        <v>971</v>
      </c>
      <c r="B6" s="75" t="s">
        <v>972</v>
      </c>
      <c r="C6" s="82">
        <v>220</v>
      </c>
    </row>
    <row r="7" spans="1:3" ht="18" customHeight="1">
      <c r="A7" s="75" t="s">
        <v>973</v>
      </c>
      <c r="B7" s="75" t="s">
        <v>974</v>
      </c>
      <c r="C7" s="82">
        <v>1210</v>
      </c>
    </row>
    <row r="8" spans="1:3" ht="18" customHeight="1">
      <c r="A8" s="75" t="s">
        <v>2651</v>
      </c>
      <c r="B8" s="75" t="s">
        <v>2652</v>
      </c>
      <c r="C8" s="82">
        <v>990</v>
      </c>
    </row>
    <row r="9" spans="1:3" ht="18" customHeight="1">
      <c r="A9" s="75" t="s">
        <v>2653</v>
      </c>
      <c r="B9" s="75" t="s">
        <v>2654</v>
      </c>
      <c r="C9" s="82">
        <v>170</v>
      </c>
    </row>
    <row r="10" spans="1:3" ht="18" customHeight="1">
      <c r="A10" s="75" t="s">
        <v>975</v>
      </c>
      <c r="B10" s="75" t="s">
        <v>976</v>
      </c>
      <c r="C10" s="82">
        <v>1100</v>
      </c>
    </row>
    <row r="11" spans="1:3" ht="18" customHeight="1">
      <c r="A11" s="75" t="s">
        <v>977</v>
      </c>
      <c r="B11" s="75" t="s">
        <v>978</v>
      </c>
      <c r="C11" s="82">
        <v>330</v>
      </c>
    </row>
    <row r="12" spans="1:3" ht="18" customHeight="1">
      <c r="A12" s="75" t="s">
        <v>979</v>
      </c>
      <c r="B12" s="75" t="s">
        <v>980</v>
      </c>
      <c r="C12" s="82">
        <v>330</v>
      </c>
    </row>
    <row r="13" spans="1:3" ht="18" customHeight="1">
      <c r="A13" s="75" t="s">
        <v>981</v>
      </c>
      <c r="B13" s="75" t="s">
        <v>982</v>
      </c>
      <c r="C13" s="82">
        <v>330</v>
      </c>
    </row>
    <row r="14" spans="1:3" ht="18" customHeight="1">
      <c r="A14" s="75" t="s">
        <v>2655</v>
      </c>
      <c r="B14" s="75" t="s">
        <v>2656</v>
      </c>
      <c r="C14" s="82">
        <v>60</v>
      </c>
    </row>
    <row r="15" spans="1:3" ht="18" customHeight="1">
      <c r="A15" s="75" t="s">
        <v>48</v>
      </c>
      <c r="B15" s="75" t="s">
        <v>257</v>
      </c>
      <c r="C15" s="82">
        <v>280</v>
      </c>
    </row>
    <row r="16" spans="1:3" ht="18" customHeight="1">
      <c r="A16" s="75" t="s">
        <v>2657</v>
      </c>
      <c r="B16" s="75" t="s">
        <v>2658</v>
      </c>
      <c r="C16" s="82">
        <v>80</v>
      </c>
    </row>
    <row r="17" spans="1:3" s="35" customFormat="1" ht="18" customHeight="1">
      <c r="A17" s="75" t="s">
        <v>2812</v>
      </c>
      <c r="B17" s="75" t="s">
        <v>2813</v>
      </c>
      <c r="C17" s="82">
        <v>330</v>
      </c>
    </row>
    <row r="18" spans="1:3" ht="18" customHeight="1">
      <c r="A18" s="75" t="s">
        <v>983</v>
      </c>
      <c r="B18" s="75" t="s">
        <v>984</v>
      </c>
      <c r="C18" s="82">
        <v>110</v>
      </c>
    </row>
    <row r="19" spans="1:3" ht="15">
      <c r="A19" s="75" t="s">
        <v>2661</v>
      </c>
      <c r="B19" s="75" t="s">
        <v>2662</v>
      </c>
      <c r="C19" s="82">
        <v>80</v>
      </c>
    </row>
    <row r="20" spans="1:3" ht="18" customHeight="1">
      <c r="A20" s="75" t="s">
        <v>2184</v>
      </c>
      <c r="B20" s="75" t="s">
        <v>2185</v>
      </c>
      <c r="C20" s="82">
        <v>280</v>
      </c>
    </row>
    <row r="21" spans="1:3" ht="18" customHeight="1">
      <c r="A21" s="75" t="s">
        <v>2663</v>
      </c>
      <c r="B21" s="75" t="s">
        <v>2664</v>
      </c>
      <c r="C21" s="82">
        <v>220</v>
      </c>
    </row>
    <row r="22" spans="1:3" ht="18" customHeight="1">
      <c r="A22" s="75" t="s">
        <v>985</v>
      </c>
      <c r="B22" s="75" t="s">
        <v>2186</v>
      </c>
      <c r="C22" s="82">
        <v>170</v>
      </c>
    </row>
    <row r="23" spans="1:3" ht="18" customHeight="1">
      <c r="A23" s="75" t="s">
        <v>2669</v>
      </c>
      <c r="B23" s="75" t="s">
        <v>2670</v>
      </c>
      <c r="C23" s="82">
        <v>70</v>
      </c>
    </row>
    <row r="24" spans="1:3" ht="18" customHeight="1">
      <c r="A24" s="75" t="s">
        <v>2671</v>
      </c>
      <c r="B24" s="75" t="s">
        <v>2672</v>
      </c>
      <c r="C24" s="82">
        <v>90</v>
      </c>
    </row>
    <row r="25" spans="1:3" ht="18" customHeight="1">
      <c r="A25" s="75" t="s">
        <v>2673</v>
      </c>
      <c r="B25" s="75" t="s">
        <v>2674</v>
      </c>
      <c r="C25" s="82">
        <v>110</v>
      </c>
    </row>
    <row r="26" spans="1:3" ht="18" customHeight="1">
      <c r="A26" s="75" t="s">
        <v>2675</v>
      </c>
      <c r="B26" s="75" t="s">
        <v>2676</v>
      </c>
      <c r="C26" s="82">
        <v>60</v>
      </c>
    </row>
    <row r="27" spans="1:3" ht="18" customHeight="1">
      <c r="A27" s="75" t="s">
        <v>986</v>
      </c>
      <c r="B27" s="75" t="s">
        <v>987</v>
      </c>
      <c r="C27" s="82">
        <v>280</v>
      </c>
    </row>
    <row r="28" spans="1:3" ht="30.75" customHeight="1">
      <c r="A28" s="75" t="s">
        <v>988</v>
      </c>
      <c r="B28" s="75" t="s">
        <v>1915</v>
      </c>
      <c r="C28" s="82">
        <v>280</v>
      </c>
    </row>
    <row r="30" spans="1:3" ht="18" customHeight="1">
      <c r="A30" t="s">
        <v>2659</v>
      </c>
      <c r="B30" t="s">
        <v>2660</v>
      </c>
    </row>
    <row r="31" spans="1:3" ht="18" customHeight="1">
      <c r="A31" t="s">
        <v>2665</v>
      </c>
      <c r="B31" t="s">
        <v>2666</v>
      </c>
    </row>
    <row r="32" spans="1:3" ht="18" customHeight="1">
      <c r="A32" t="s">
        <v>990</v>
      </c>
      <c r="B32" t="s">
        <v>991</v>
      </c>
    </row>
    <row r="33" spans="1:2" ht="18" customHeight="1">
      <c r="A33" t="s">
        <v>2667</v>
      </c>
      <c r="B33" t="s">
        <v>2668</v>
      </c>
    </row>
    <row r="34" spans="1:2" ht="18" customHeight="1">
      <c r="A34" t="s">
        <v>2677</v>
      </c>
      <c r="B34" t="s">
        <v>2678</v>
      </c>
    </row>
  </sheetData>
  <sortState ref="A4:C20">
    <sortCondition ref="A4:A20"/>
  </sortState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5"/>
  <dimension ref="A1:C22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989</v>
      </c>
      <c r="B1" s="108"/>
      <c r="C1" s="108"/>
    </row>
    <row r="2" spans="1:3" ht="18" customHeight="1">
      <c r="C2" s="35"/>
    </row>
    <row r="3" spans="1:3" ht="46.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6" t="s">
        <v>48</v>
      </c>
      <c r="B4" s="6" t="s">
        <v>992</v>
      </c>
      <c r="C4" s="50">
        <v>280</v>
      </c>
    </row>
    <row r="5" spans="1:3" ht="18" customHeight="1">
      <c r="A5" s="6" t="s">
        <v>2657</v>
      </c>
      <c r="B5" s="6" t="s">
        <v>2658</v>
      </c>
      <c r="C5" s="50">
        <v>80</v>
      </c>
    </row>
    <row r="6" spans="1:3" s="35" customFormat="1" ht="18" customHeight="1">
      <c r="A6" s="75" t="s">
        <v>2659</v>
      </c>
      <c r="B6" s="75" t="s">
        <v>2660</v>
      </c>
      <c r="C6" s="73">
        <v>110</v>
      </c>
    </row>
    <row r="7" spans="1:3" s="35" customFormat="1" ht="18" customHeight="1">
      <c r="A7" s="75" t="s">
        <v>2812</v>
      </c>
      <c r="B7" s="75" t="s">
        <v>2813</v>
      </c>
      <c r="C7" s="73">
        <v>330</v>
      </c>
    </row>
    <row r="8" spans="1:3" s="35" customFormat="1" ht="18" customHeight="1">
      <c r="A8" s="75" t="s">
        <v>983</v>
      </c>
      <c r="B8" s="75" t="s">
        <v>984</v>
      </c>
      <c r="C8" s="73">
        <v>110</v>
      </c>
    </row>
    <row r="9" spans="1:3" s="35" customFormat="1" ht="18" customHeight="1">
      <c r="A9" s="75" t="s">
        <v>2814</v>
      </c>
      <c r="B9" s="75" t="s">
        <v>2815</v>
      </c>
      <c r="C9" s="73">
        <v>130</v>
      </c>
    </row>
    <row r="10" spans="1:3" s="35" customFormat="1" ht="18" customHeight="1">
      <c r="A10" s="75" t="s">
        <v>2663</v>
      </c>
      <c r="B10" s="75" t="s">
        <v>2664</v>
      </c>
      <c r="C10" s="73">
        <v>220</v>
      </c>
    </row>
    <row r="11" spans="1:3" s="35" customFormat="1" ht="18" customHeight="1">
      <c r="A11" s="75" t="s">
        <v>2665</v>
      </c>
      <c r="B11" s="75" t="s">
        <v>2666</v>
      </c>
      <c r="C11" s="73">
        <v>70</v>
      </c>
    </row>
    <row r="12" spans="1:3" s="35" customFormat="1" ht="18" customHeight="1">
      <c r="A12" s="75" t="s">
        <v>990</v>
      </c>
      <c r="B12" s="75" t="s">
        <v>991</v>
      </c>
      <c r="C12" s="73">
        <v>170</v>
      </c>
    </row>
    <row r="13" spans="1:3" s="35" customFormat="1" ht="18" customHeight="1">
      <c r="A13" s="75" t="s">
        <v>2667</v>
      </c>
      <c r="B13" s="75" t="s">
        <v>2668</v>
      </c>
      <c r="C13" s="73">
        <v>220</v>
      </c>
    </row>
    <row r="14" spans="1:3" s="35" customFormat="1" ht="18" customHeight="1">
      <c r="A14" s="75" t="s">
        <v>985</v>
      </c>
      <c r="B14" s="75" t="s">
        <v>2816</v>
      </c>
      <c r="C14" s="73">
        <v>170</v>
      </c>
    </row>
    <row r="15" spans="1:3" s="35" customFormat="1" ht="18" customHeight="1">
      <c r="A15" s="75" t="s">
        <v>2669</v>
      </c>
      <c r="B15" s="75" t="s">
        <v>2670</v>
      </c>
      <c r="C15" s="73">
        <v>70</v>
      </c>
    </row>
    <row r="16" spans="1:3" s="35" customFormat="1" ht="18" customHeight="1">
      <c r="A16" s="75" t="s">
        <v>2673</v>
      </c>
      <c r="B16" s="75" t="s">
        <v>2674</v>
      </c>
      <c r="C16" s="73">
        <v>110</v>
      </c>
    </row>
    <row r="17" spans="1:3" s="35" customFormat="1" ht="18" customHeight="1">
      <c r="A17" s="75" t="s">
        <v>2817</v>
      </c>
      <c r="B17" s="75" t="s">
        <v>2818</v>
      </c>
      <c r="C17" s="73">
        <v>190</v>
      </c>
    </row>
    <row r="18" spans="1:3" s="35" customFormat="1" ht="18" customHeight="1">
      <c r="A18" s="75" t="s">
        <v>2675</v>
      </c>
      <c r="B18" s="75" t="s">
        <v>2676</v>
      </c>
      <c r="C18" s="73">
        <v>60</v>
      </c>
    </row>
    <row r="19" spans="1:3" s="35" customFormat="1" ht="18" customHeight="1">
      <c r="A19" s="75" t="s">
        <v>2677</v>
      </c>
      <c r="B19" s="75" t="s">
        <v>2678</v>
      </c>
      <c r="C19" s="73">
        <v>70</v>
      </c>
    </row>
    <row r="20" spans="1:3" s="35" customFormat="1" ht="18" customHeight="1">
      <c r="A20" s="75" t="s">
        <v>2819</v>
      </c>
      <c r="B20" s="75" t="s">
        <v>2820</v>
      </c>
      <c r="C20" s="73">
        <v>360</v>
      </c>
    </row>
    <row r="21" spans="1:3" s="35" customFormat="1" ht="18" customHeight="1">
      <c r="A21" s="75" t="s">
        <v>2821</v>
      </c>
      <c r="B21" s="75" t="s">
        <v>2822</v>
      </c>
      <c r="C21" s="73">
        <v>140</v>
      </c>
    </row>
    <row r="22" spans="1:3" s="35" customFormat="1" ht="18" customHeight="1">
      <c r="A22" s="75" t="s">
        <v>2823</v>
      </c>
      <c r="B22" s="75" t="s">
        <v>2824</v>
      </c>
      <c r="C22" s="73">
        <v>220</v>
      </c>
    </row>
  </sheetData>
  <sortState ref="A4:C22">
    <sortCondition ref="A4:A22"/>
  </sortState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B20" sqref="B20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12" customWidth="1"/>
    <col min="2" max="2" width="68.28515625" style="12" customWidth="1"/>
    <col min="3" max="3" width="11.85546875" style="12" customWidth="1"/>
    <col min="4" max="16384" width="9.140625" style="12"/>
  </cols>
  <sheetData>
    <row r="1" spans="1:3" s="51" customFormat="1" ht="35.25" customHeight="1">
      <c r="A1" s="104" t="s">
        <v>1856</v>
      </c>
      <c r="B1" s="104"/>
      <c r="C1" s="104"/>
    </row>
    <row r="3" spans="1:3" ht="36.7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6" t="s">
        <v>2415</v>
      </c>
      <c r="B4" s="33" t="s">
        <v>2043</v>
      </c>
      <c r="C4" s="38">
        <v>280</v>
      </c>
    </row>
    <row r="5" spans="1:3" ht="18" customHeight="1">
      <c r="A5" s="5" t="s">
        <v>1932</v>
      </c>
      <c r="B5" s="5" t="s">
        <v>2048</v>
      </c>
      <c r="C5" s="70">
        <v>280</v>
      </c>
    </row>
    <row r="6" spans="1:3" ht="18" customHeight="1">
      <c r="A6" s="6" t="s">
        <v>1949</v>
      </c>
      <c r="B6" s="6" t="s">
        <v>1950</v>
      </c>
      <c r="C6" s="37">
        <v>280</v>
      </c>
    </row>
    <row r="7" spans="1:3" ht="18" customHeight="1">
      <c r="A7" s="6" t="s">
        <v>2414</v>
      </c>
      <c r="B7" s="6" t="s">
        <v>2049</v>
      </c>
      <c r="C7" s="47">
        <v>280</v>
      </c>
    </row>
    <row r="8" spans="1:3" ht="18" customHeight="1">
      <c r="A8" s="6" t="s">
        <v>1072</v>
      </c>
      <c r="B8" s="6" t="s">
        <v>2050</v>
      </c>
      <c r="C8" s="47">
        <v>280</v>
      </c>
    </row>
    <row r="9" spans="1:3" ht="18" customHeight="1">
      <c r="A9" s="5" t="s">
        <v>1951</v>
      </c>
      <c r="B9" s="5" t="s">
        <v>2046</v>
      </c>
      <c r="C9" s="38">
        <v>280</v>
      </c>
    </row>
    <row r="10" spans="1:3" ht="18" customHeight="1">
      <c r="A10" s="5" t="s">
        <v>191</v>
      </c>
      <c r="B10" s="5" t="s">
        <v>2047</v>
      </c>
      <c r="C10" s="38">
        <v>440</v>
      </c>
    </row>
    <row r="11" spans="1:3" ht="18" customHeight="1">
      <c r="A11" s="6" t="s">
        <v>2416</v>
      </c>
      <c r="B11" s="6" t="s">
        <v>2051</v>
      </c>
      <c r="C11" s="48">
        <v>280</v>
      </c>
    </row>
  </sheetData>
  <customSheetViews>
    <customSheetView guid="{0235A0BF-2A5F-4D4D-BB65-43C17092679C}" fitToPage="1">
      <selection activeCell="D16" sqref="D16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28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1033</v>
      </c>
      <c r="B1" s="108"/>
      <c r="C1" s="108"/>
    </row>
    <row r="2" spans="1:3" ht="18" customHeight="1">
      <c r="C2" s="35"/>
    </row>
    <row r="3" spans="1:3" ht="48" customHeight="1">
      <c r="A3" s="2" t="s">
        <v>1827</v>
      </c>
      <c r="B3" s="2" t="s">
        <v>1826</v>
      </c>
      <c r="C3" s="3" t="s">
        <v>2612</v>
      </c>
    </row>
    <row r="4" spans="1:3" ht="30">
      <c r="A4" s="6" t="s">
        <v>1969</v>
      </c>
      <c r="B4" s="6" t="s">
        <v>1970</v>
      </c>
      <c r="C4" s="56">
        <v>94</v>
      </c>
    </row>
    <row r="5" spans="1:3" ht="30">
      <c r="A5" s="6" t="s">
        <v>1067</v>
      </c>
      <c r="B5" s="6" t="s">
        <v>1068</v>
      </c>
      <c r="C5" s="56">
        <v>82</v>
      </c>
    </row>
    <row r="6" spans="1:3" ht="18" customHeight="1">
      <c r="A6" s="6" t="s">
        <v>1034</v>
      </c>
      <c r="B6" s="6" t="s">
        <v>1035</v>
      </c>
      <c r="C6" s="56">
        <v>93</v>
      </c>
    </row>
    <row r="7" spans="1:3" ht="18" customHeight="1">
      <c r="A7" s="6" t="s">
        <v>373</v>
      </c>
      <c r="B7" s="6" t="s">
        <v>374</v>
      </c>
      <c r="C7" s="56">
        <v>88</v>
      </c>
    </row>
    <row r="8" spans="1:3" ht="18" customHeight="1">
      <c r="A8" s="6" t="s">
        <v>1059</v>
      </c>
      <c r="B8" s="6" t="s">
        <v>1060</v>
      </c>
      <c r="C8" s="56">
        <v>146</v>
      </c>
    </row>
    <row r="9" spans="1:3" ht="18" customHeight="1">
      <c r="A9" s="6" t="s">
        <v>1036</v>
      </c>
      <c r="B9" s="6" t="s">
        <v>1037</v>
      </c>
      <c r="C9" s="56">
        <v>110</v>
      </c>
    </row>
    <row r="10" spans="1:3" ht="18" customHeight="1">
      <c r="A10" s="6" t="s">
        <v>1038</v>
      </c>
      <c r="B10" s="6" t="s">
        <v>1039</v>
      </c>
      <c r="C10" s="56">
        <v>79</v>
      </c>
    </row>
    <row r="11" spans="1:3" ht="18" customHeight="1">
      <c r="A11" s="6" t="s">
        <v>1040</v>
      </c>
      <c r="B11" s="6" t="s">
        <v>1041</v>
      </c>
      <c r="C11" s="56">
        <v>111</v>
      </c>
    </row>
    <row r="12" spans="1:3" ht="18" customHeight="1">
      <c r="A12" s="6" t="s">
        <v>1042</v>
      </c>
      <c r="B12" s="6" t="s">
        <v>1043</v>
      </c>
      <c r="C12" s="56">
        <v>137</v>
      </c>
    </row>
    <row r="13" spans="1:3" ht="18" customHeight="1">
      <c r="A13" s="6" t="s">
        <v>1069</v>
      </c>
      <c r="B13" s="6" t="s">
        <v>1070</v>
      </c>
      <c r="C13" s="56">
        <v>98</v>
      </c>
    </row>
    <row r="14" spans="1:3" ht="18" customHeight="1">
      <c r="A14" s="71" t="s">
        <v>2491</v>
      </c>
      <c r="B14" s="71" t="s">
        <v>2492</v>
      </c>
      <c r="C14" s="56">
        <v>148</v>
      </c>
    </row>
    <row r="15" spans="1:3" ht="18" customHeight="1">
      <c r="A15" s="6" t="s">
        <v>1055</v>
      </c>
      <c r="B15" s="6" t="s">
        <v>1056</v>
      </c>
      <c r="C15" s="56">
        <v>110</v>
      </c>
    </row>
    <row r="16" spans="1:3" ht="18" customHeight="1">
      <c r="A16" s="6" t="s">
        <v>1044</v>
      </c>
      <c r="B16" s="6" t="s">
        <v>1045</v>
      </c>
      <c r="C16" s="56">
        <v>149</v>
      </c>
    </row>
    <row r="17" spans="1:3" ht="18" customHeight="1">
      <c r="A17" s="6" t="s">
        <v>376</v>
      </c>
      <c r="B17" s="6" t="s">
        <v>1061</v>
      </c>
      <c r="C17" s="56">
        <v>31</v>
      </c>
    </row>
    <row r="18" spans="1:3" ht="18" customHeight="1">
      <c r="A18" s="6" t="s">
        <v>1046</v>
      </c>
      <c r="B18" s="6" t="s">
        <v>1047</v>
      </c>
      <c r="C18" s="56">
        <v>16</v>
      </c>
    </row>
    <row r="19" spans="1:3" ht="18" customHeight="1">
      <c r="A19" s="6" t="s">
        <v>1050</v>
      </c>
      <c r="B19" s="6" t="s">
        <v>1051</v>
      </c>
      <c r="C19" s="56">
        <v>180</v>
      </c>
    </row>
    <row r="20" spans="1:3" ht="18" customHeight="1">
      <c r="A20" s="6" t="s">
        <v>1048</v>
      </c>
      <c r="B20" s="6" t="s">
        <v>1049</v>
      </c>
      <c r="C20" s="56">
        <v>180</v>
      </c>
    </row>
    <row r="21" spans="1:3" ht="18" customHeight="1">
      <c r="A21" s="6" t="s">
        <v>1052</v>
      </c>
      <c r="B21" s="6" t="s">
        <v>2634</v>
      </c>
      <c r="C21" s="56">
        <v>220</v>
      </c>
    </row>
    <row r="22" spans="1:3" ht="18" customHeight="1">
      <c r="A22" s="6" t="s">
        <v>1053</v>
      </c>
      <c r="B22" s="6" t="s">
        <v>1054</v>
      </c>
      <c r="C22" s="56">
        <v>77</v>
      </c>
    </row>
    <row r="23" spans="1:3" ht="18" customHeight="1">
      <c r="A23" s="6" t="s">
        <v>378</v>
      </c>
      <c r="B23" s="6" t="s">
        <v>379</v>
      </c>
      <c r="C23" s="56">
        <v>110</v>
      </c>
    </row>
    <row r="24" spans="1:3" ht="18" customHeight="1">
      <c r="A24" s="6" t="s">
        <v>1057</v>
      </c>
      <c r="B24" s="6" t="s">
        <v>1058</v>
      </c>
      <c r="C24" s="74">
        <v>220</v>
      </c>
    </row>
    <row r="25" spans="1:3" ht="18" customHeight="1">
      <c r="A25" s="75" t="s">
        <v>2825</v>
      </c>
      <c r="B25" s="75" t="s">
        <v>2826</v>
      </c>
      <c r="C25" s="74">
        <v>94</v>
      </c>
    </row>
    <row r="26" spans="1:3" ht="18" customHeight="1">
      <c r="A26" s="6" t="s">
        <v>1062</v>
      </c>
      <c r="B26" s="6" t="s">
        <v>1063</v>
      </c>
      <c r="C26" s="68">
        <v>28</v>
      </c>
    </row>
    <row r="27" spans="1:3" ht="18" customHeight="1">
      <c r="A27" s="6" t="s">
        <v>1065</v>
      </c>
      <c r="B27" s="6" t="s">
        <v>1066</v>
      </c>
      <c r="C27" s="56">
        <v>25</v>
      </c>
    </row>
    <row r="28" spans="1:3" ht="18" customHeight="1">
      <c r="A28" s="75" t="s">
        <v>550</v>
      </c>
      <c r="B28" s="75" t="s">
        <v>1064</v>
      </c>
      <c r="C28" s="56">
        <v>93</v>
      </c>
    </row>
  </sheetData>
  <sortState ref="A4:C32">
    <sortCondition ref="A4:A32"/>
  </sortState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35" customWidth="1"/>
    <col min="2" max="2" width="68.28515625" style="35" customWidth="1"/>
    <col min="3" max="3" width="11.85546875" style="35" customWidth="1"/>
    <col min="4" max="16384" width="9.140625" style="35"/>
  </cols>
  <sheetData>
    <row r="1" spans="1:3" s="49" customFormat="1" ht="35.25" customHeight="1">
      <c r="A1" s="108" t="s">
        <v>2550</v>
      </c>
      <c r="B1" s="108"/>
      <c r="C1" s="108"/>
    </row>
    <row r="3" spans="1:3" ht="42.75" customHeight="1">
      <c r="A3" s="2" t="s">
        <v>1827</v>
      </c>
      <c r="B3" s="2" t="s">
        <v>1826</v>
      </c>
      <c r="C3" s="3" t="s">
        <v>2612</v>
      </c>
    </row>
    <row r="4" spans="1:3" ht="24.75" customHeight="1">
      <c r="A4" s="5" t="s">
        <v>2551</v>
      </c>
      <c r="B4" s="5" t="s">
        <v>2552</v>
      </c>
      <c r="C4" s="56">
        <v>720</v>
      </c>
    </row>
    <row r="5" spans="1:3" ht="24.75" customHeight="1">
      <c r="A5" s="5" t="s">
        <v>2546</v>
      </c>
      <c r="B5" s="5" t="s">
        <v>2547</v>
      </c>
      <c r="C5" s="56">
        <v>220</v>
      </c>
    </row>
    <row r="6" spans="1:3" ht="24.75" customHeight="1">
      <c r="A6" s="5" t="s">
        <v>2553</v>
      </c>
      <c r="B6" s="5" t="s">
        <v>2554</v>
      </c>
      <c r="C6" s="56">
        <v>440</v>
      </c>
    </row>
  </sheetData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1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9"/>
  <dimension ref="A1:C4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935</v>
      </c>
      <c r="B1" s="108"/>
      <c r="C1" s="108"/>
    </row>
    <row r="2" spans="1:3" ht="18" customHeight="1">
      <c r="C2" s="35"/>
    </row>
    <row r="3" spans="1:3" ht="44.25" customHeight="1">
      <c r="A3" s="2" t="s">
        <v>1827</v>
      </c>
      <c r="B3" s="2" t="s">
        <v>1826</v>
      </c>
      <c r="C3" s="3" t="s">
        <v>2612</v>
      </c>
    </row>
    <row r="4" spans="1:3" ht="26.25" customHeight="1">
      <c r="A4" s="5" t="s">
        <v>1971</v>
      </c>
      <c r="B4" s="5" t="s">
        <v>1972</v>
      </c>
      <c r="C4" s="56">
        <v>500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D5" sqref="D5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0"/>
  <dimension ref="A1:C15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936</v>
      </c>
      <c r="B1" s="108"/>
      <c r="C1" s="108"/>
    </row>
    <row r="2" spans="1:3" ht="18" customHeight="1">
      <c r="C2" s="35"/>
    </row>
    <row r="3" spans="1:3" ht="45.7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75" t="s">
        <v>2827</v>
      </c>
      <c r="B4" s="75" t="s">
        <v>2828</v>
      </c>
      <c r="C4" s="56">
        <v>210</v>
      </c>
    </row>
    <row r="5" spans="1:3" ht="18" customHeight="1">
      <c r="A5" s="5" t="s">
        <v>937</v>
      </c>
      <c r="B5" s="5" t="s">
        <v>938</v>
      </c>
      <c r="C5" s="56">
        <v>250</v>
      </c>
    </row>
    <row r="6" spans="1:3" ht="18" customHeight="1">
      <c r="A6" s="5" t="s">
        <v>939</v>
      </c>
      <c r="B6" s="5" t="s">
        <v>940</v>
      </c>
      <c r="C6" s="56">
        <v>250</v>
      </c>
    </row>
    <row r="7" spans="1:3" ht="18" customHeight="1">
      <c r="A7" s="5" t="s">
        <v>193</v>
      </c>
      <c r="B7" s="5" t="s">
        <v>941</v>
      </c>
      <c r="C7" s="56">
        <v>280</v>
      </c>
    </row>
    <row r="8" spans="1:3" ht="18" customHeight="1">
      <c r="A8" s="5" t="s">
        <v>1973</v>
      </c>
      <c r="B8" s="5" t="s">
        <v>1974</v>
      </c>
      <c r="C8" s="56">
        <v>190</v>
      </c>
    </row>
    <row r="9" spans="1:3" ht="18" customHeight="1">
      <c r="A9" s="6" t="s">
        <v>942</v>
      </c>
      <c r="B9" s="6" t="s">
        <v>2641</v>
      </c>
      <c r="C9" s="56">
        <v>150</v>
      </c>
    </row>
    <row r="10" spans="1:3" ht="18" customHeight="1">
      <c r="A10" s="6" t="s">
        <v>943</v>
      </c>
      <c r="B10" s="6" t="s">
        <v>2642</v>
      </c>
      <c r="C10" s="56">
        <v>180</v>
      </c>
    </row>
    <row r="11" spans="1:3" ht="18" customHeight="1">
      <c r="A11" s="75" t="s">
        <v>944</v>
      </c>
      <c r="B11" s="75" t="s">
        <v>2643</v>
      </c>
      <c r="C11" s="56">
        <v>180</v>
      </c>
    </row>
    <row r="12" spans="1:3" s="35" customFormat="1" ht="18" customHeight="1">
      <c r="A12" s="75" t="s">
        <v>945</v>
      </c>
      <c r="B12" s="75" t="s">
        <v>946</v>
      </c>
      <c r="C12" s="74">
        <v>280</v>
      </c>
    </row>
    <row r="13" spans="1:3" s="35" customFormat="1" ht="18" customHeight="1">
      <c r="A13" s="75" t="s">
        <v>2829</v>
      </c>
      <c r="B13" s="75" t="s">
        <v>2830</v>
      </c>
      <c r="C13" s="74">
        <v>220</v>
      </c>
    </row>
    <row r="14" spans="1:3" ht="30">
      <c r="A14" s="8" t="s">
        <v>805</v>
      </c>
      <c r="B14" s="8" t="s">
        <v>806</v>
      </c>
      <c r="C14" s="56">
        <v>240</v>
      </c>
    </row>
    <row r="15" spans="1:3" ht="23.25" customHeight="1">
      <c r="A15" s="6" t="s">
        <v>807</v>
      </c>
      <c r="B15" s="6" t="s">
        <v>808</v>
      </c>
      <c r="C15" s="56">
        <v>70</v>
      </c>
    </row>
  </sheetData>
  <sortState ref="A4:C15">
    <sortCondition ref="A4:A15"/>
  </sortState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4"/>
  <dimension ref="A1:C8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926</v>
      </c>
      <c r="B1" s="108"/>
      <c r="C1" s="108"/>
    </row>
    <row r="2" spans="1:3" ht="18" customHeight="1">
      <c r="C2" s="35"/>
    </row>
    <row r="3" spans="1:3" ht="52.5" customHeight="1">
      <c r="A3" s="2" t="s">
        <v>1827</v>
      </c>
      <c r="B3" s="2" t="s">
        <v>1826</v>
      </c>
      <c r="C3" s="3" t="s">
        <v>2612</v>
      </c>
    </row>
    <row r="4" spans="1:3" ht="20.25" customHeight="1">
      <c r="A4" s="6" t="s">
        <v>1958</v>
      </c>
      <c r="B4" s="6" t="s">
        <v>1959</v>
      </c>
      <c r="C4" s="77">
        <v>320</v>
      </c>
    </row>
    <row r="5" spans="1:3" ht="20.25" customHeight="1">
      <c r="A5" s="6" t="s">
        <v>1365</v>
      </c>
      <c r="B5" s="75" t="s">
        <v>1366</v>
      </c>
      <c r="C5" s="77">
        <v>140</v>
      </c>
    </row>
    <row r="6" spans="1:3" ht="20.25" customHeight="1">
      <c r="A6" s="6" t="s">
        <v>1906</v>
      </c>
      <c r="B6" s="6" t="s">
        <v>2567</v>
      </c>
      <c r="C6" s="77">
        <v>250</v>
      </c>
    </row>
    <row r="7" spans="1:3" ht="30">
      <c r="A7" s="6" t="s">
        <v>2628</v>
      </c>
      <c r="B7" s="75" t="s">
        <v>2629</v>
      </c>
      <c r="C7" s="81">
        <v>240</v>
      </c>
    </row>
    <row r="8" spans="1:3" s="35" customFormat="1" ht="30">
      <c r="A8" s="75" t="s">
        <v>2630</v>
      </c>
      <c r="B8" s="75" t="s">
        <v>2631</v>
      </c>
      <c r="C8" s="81">
        <v>240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5"/>
  <dimension ref="A1:C5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931</v>
      </c>
      <c r="B1" s="108"/>
      <c r="C1" s="108"/>
    </row>
    <row r="2" spans="1:3" ht="18" customHeight="1">
      <c r="C2" s="35"/>
    </row>
    <row r="3" spans="1:3" ht="45.75" customHeight="1">
      <c r="A3" s="2" t="s">
        <v>1827</v>
      </c>
      <c r="B3" s="2" t="s">
        <v>1826</v>
      </c>
      <c r="C3" s="3" t="s">
        <v>2612</v>
      </c>
    </row>
    <row r="4" spans="1:3" ht="24" customHeight="1">
      <c r="A4" s="6" t="s">
        <v>1975</v>
      </c>
      <c r="B4" s="6" t="s">
        <v>1976</v>
      </c>
      <c r="C4" s="68">
        <v>2420</v>
      </c>
    </row>
    <row r="5" spans="1:3" ht="24" customHeight="1">
      <c r="A5" s="6" t="s">
        <v>932</v>
      </c>
      <c r="B5" s="6" t="s">
        <v>933</v>
      </c>
      <c r="C5" s="68">
        <v>2750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2"/>
  <dimension ref="A1:C5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934</v>
      </c>
      <c r="B1" s="108"/>
      <c r="C1" s="108"/>
    </row>
    <row r="2" spans="1:3" ht="18" customHeight="1">
      <c r="C2" s="35"/>
    </row>
    <row r="3" spans="1:3" ht="51" customHeight="1">
      <c r="A3" s="2" t="s">
        <v>1827</v>
      </c>
      <c r="B3" s="2" t="s">
        <v>1826</v>
      </c>
      <c r="C3" s="3" t="s">
        <v>2612</v>
      </c>
    </row>
    <row r="4" spans="1:3" ht="27.75" customHeight="1">
      <c r="A4" s="6" t="s">
        <v>1977</v>
      </c>
      <c r="B4" s="6" t="s">
        <v>1978</v>
      </c>
      <c r="C4" s="68">
        <v>830</v>
      </c>
    </row>
    <row r="5" spans="1:3" ht="23.25" customHeight="1">
      <c r="A5" s="75" t="s">
        <v>2632</v>
      </c>
      <c r="B5" s="75" t="s">
        <v>2633</v>
      </c>
      <c r="C5" s="68">
        <v>880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6"/>
  <dimension ref="A1:C8"/>
  <sheetViews>
    <sheetView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707</v>
      </c>
      <c r="B1" s="108"/>
      <c r="C1" s="108"/>
    </row>
    <row r="2" spans="1:3" ht="18" customHeight="1">
      <c r="C2" s="35"/>
    </row>
    <row r="3" spans="1:3" ht="47.25" customHeight="1">
      <c r="A3" s="2" t="s">
        <v>1827</v>
      </c>
      <c r="B3" s="2" t="s">
        <v>1826</v>
      </c>
      <c r="C3" s="3" t="s">
        <v>2612</v>
      </c>
    </row>
    <row r="4" spans="1:3" ht="25.5" customHeight="1">
      <c r="A4" s="6" t="s">
        <v>150</v>
      </c>
      <c r="B4" s="6" t="s">
        <v>1916</v>
      </c>
      <c r="C4" s="68">
        <v>500</v>
      </c>
    </row>
    <row r="5" spans="1:3" ht="25.5" customHeight="1">
      <c r="A5" s="6" t="s">
        <v>1937</v>
      </c>
      <c r="B5" s="6" t="s">
        <v>1938</v>
      </c>
      <c r="C5" s="68">
        <v>140</v>
      </c>
    </row>
    <row r="7" spans="1:3" ht="18" customHeight="1">
      <c r="A7" s="13" t="s">
        <v>1844</v>
      </c>
      <c r="B7" s="14"/>
    </row>
    <row r="8" spans="1:3" ht="18" customHeight="1">
      <c r="A8" s="114" t="s">
        <v>1917</v>
      </c>
      <c r="B8" s="114"/>
    </row>
  </sheetData>
  <sortState ref="A4:C5">
    <sortCondition ref="A4:A5"/>
  </sortState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2">
    <mergeCell ref="A8:B8"/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/>
  <dimension ref="A1:C63"/>
  <sheetViews>
    <sheetView topLeftCell="A17"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1560</v>
      </c>
      <c r="B1" s="108"/>
      <c r="C1" s="108"/>
    </row>
    <row r="2" spans="1:3" ht="18" customHeight="1">
      <c r="C2" s="35"/>
    </row>
    <row r="3" spans="1:3" ht="48" customHeight="1">
      <c r="A3" s="80" t="s">
        <v>1827</v>
      </c>
      <c r="B3" s="80" t="s">
        <v>1826</v>
      </c>
      <c r="C3" s="3" t="s">
        <v>2612</v>
      </c>
    </row>
    <row r="4" spans="1:3" ht="18" customHeight="1">
      <c r="A4" s="75" t="s">
        <v>717</v>
      </c>
      <c r="B4" s="75" t="s">
        <v>718</v>
      </c>
      <c r="C4" s="74">
        <v>2290</v>
      </c>
    </row>
    <row r="5" spans="1:3" ht="18" customHeight="1">
      <c r="A5" s="75" t="s">
        <v>2831</v>
      </c>
      <c r="B5" s="75" t="s">
        <v>2832</v>
      </c>
      <c r="C5" s="74">
        <v>2750</v>
      </c>
    </row>
    <row r="6" spans="1:3" ht="18" customHeight="1">
      <c r="A6" s="75" t="s">
        <v>1561</v>
      </c>
      <c r="B6" s="75" t="s">
        <v>1562</v>
      </c>
      <c r="C6" s="74">
        <v>3740</v>
      </c>
    </row>
    <row r="7" spans="1:3" ht="15">
      <c r="A7" s="75" t="s">
        <v>719</v>
      </c>
      <c r="B7" s="75" t="s">
        <v>1563</v>
      </c>
      <c r="C7" s="74">
        <v>3080</v>
      </c>
    </row>
    <row r="8" spans="1:3" ht="30">
      <c r="A8" s="75" t="s">
        <v>722</v>
      </c>
      <c r="B8" s="75" t="s">
        <v>1564</v>
      </c>
      <c r="C8" s="74">
        <v>2090</v>
      </c>
    </row>
    <row r="9" spans="1:3" ht="18" customHeight="1">
      <c r="A9" s="75" t="s">
        <v>730</v>
      </c>
      <c r="B9" s="75" t="s">
        <v>731</v>
      </c>
      <c r="C9" s="74">
        <v>1820</v>
      </c>
    </row>
    <row r="10" spans="1:3" ht="18" customHeight="1">
      <c r="A10" s="71" t="s">
        <v>2493</v>
      </c>
      <c r="B10" s="71" t="s">
        <v>2494</v>
      </c>
      <c r="C10" s="74">
        <v>6930</v>
      </c>
    </row>
    <row r="11" spans="1:3" ht="18" customHeight="1">
      <c r="A11" s="75" t="s">
        <v>732</v>
      </c>
      <c r="B11" s="75" t="s">
        <v>733</v>
      </c>
      <c r="C11" s="74">
        <v>440</v>
      </c>
    </row>
    <row r="12" spans="1:3" ht="18" customHeight="1">
      <c r="A12" s="75" t="s">
        <v>734</v>
      </c>
      <c r="B12" s="75" t="s">
        <v>735</v>
      </c>
      <c r="C12" s="74">
        <v>550</v>
      </c>
    </row>
    <row r="13" spans="1:3" ht="18" customHeight="1">
      <c r="A13" s="75" t="s">
        <v>736</v>
      </c>
      <c r="B13" s="75" t="s">
        <v>2723</v>
      </c>
      <c r="C13" s="74">
        <v>660</v>
      </c>
    </row>
    <row r="14" spans="1:3" ht="18" customHeight="1">
      <c r="A14" s="75" t="s">
        <v>740</v>
      </c>
      <c r="B14" s="75" t="s">
        <v>741</v>
      </c>
      <c r="C14" s="74">
        <v>1980</v>
      </c>
    </row>
    <row r="15" spans="1:3" ht="18" customHeight="1">
      <c r="A15" s="75" t="s">
        <v>1565</v>
      </c>
      <c r="B15" s="75" t="s">
        <v>1566</v>
      </c>
      <c r="C15" s="74">
        <v>1980</v>
      </c>
    </row>
    <row r="16" spans="1:3" ht="15">
      <c r="A16" s="75" t="s">
        <v>1567</v>
      </c>
      <c r="B16" s="75" t="s">
        <v>742</v>
      </c>
      <c r="C16" s="74">
        <v>3300</v>
      </c>
    </row>
    <row r="17" spans="1:3" ht="30">
      <c r="A17" s="75" t="s">
        <v>1568</v>
      </c>
      <c r="B17" s="75" t="s">
        <v>1569</v>
      </c>
      <c r="C17" s="74">
        <v>3960</v>
      </c>
    </row>
    <row r="18" spans="1:3" ht="30">
      <c r="A18" s="75" t="s">
        <v>1570</v>
      </c>
      <c r="B18" s="75" t="s">
        <v>1571</v>
      </c>
      <c r="C18" s="74">
        <v>5280</v>
      </c>
    </row>
    <row r="19" spans="1:3" ht="30">
      <c r="A19" s="75" t="s">
        <v>1572</v>
      </c>
      <c r="B19" s="75" t="s">
        <v>1573</v>
      </c>
      <c r="C19" s="74">
        <v>3360</v>
      </c>
    </row>
    <row r="20" spans="1:3" ht="30">
      <c r="A20" s="75" t="s">
        <v>1574</v>
      </c>
      <c r="B20" s="75" t="s">
        <v>1575</v>
      </c>
      <c r="C20" s="74">
        <v>3960</v>
      </c>
    </row>
    <row r="21" spans="1:3" ht="30">
      <c r="A21" s="75" t="s">
        <v>1576</v>
      </c>
      <c r="B21" s="75" t="s">
        <v>1577</v>
      </c>
      <c r="C21" s="74">
        <v>3850</v>
      </c>
    </row>
    <row r="22" spans="1:3" ht="30">
      <c r="A22" s="75" t="s">
        <v>1578</v>
      </c>
      <c r="B22" s="75" t="s">
        <v>1579</v>
      </c>
      <c r="C22" s="74">
        <v>3960</v>
      </c>
    </row>
    <row r="23" spans="1:3" ht="18" customHeight="1">
      <c r="A23" s="75" t="s">
        <v>755</v>
      </c>
      <c r="B23" s="75" t="s">
        <v>756</v>
      </c>
      <c r="C23" s="74">
        <v>940</v>
      </c>
    </row>
    <row r="24" spans="1:3" ht="18" customHeight="1">
      <c r="A24" s="75" t="s">
        <v>1580</v>
      </c>
      <c r="B24" s="75" t="s">
        <v>1581</v>
      </c>
      <c r="C24" s="74">
        <v>940</v>
      </c>
    </row>
    <row r="25" spans="1:3" ht="18" customHeight="1">
      <c r="A25" s="75" t="s">
        <v>759</v>
      </c>
      <c r="B25" s="75" t="s">
        <v>2724</v>
      </c>
      <c r="C25" s="74">
        <v>1080</v>
      </c>
    </row>
    <row r="26" spans="1:3" ht="18" customHeight="1">
      <c r="A26" s="75" t="s">
        <v>761</v>
      </c>
      <c r="B26" s="75" t="s">
        <v>762</v>
      </c>
      <c r="C26" s="74">
        <v>2290</v>
      </c>
    </row>
    <row r="27" spans="1:3" ht="18" customHeight="1">
      <c r="A27" s="75" t="s">
        <v>763</v>
      </c>
      <c r="B27" s="75" t="s">
        <v>764</v>
      </c>
      <c r="C27" s="74">
        <v>4070</v>
      </c>
    </row>
    <row r="28" spans="1:3" ht="18" customHeight="1">
      <c r="A28" s="75" t="s">
        <v>1582</v>
      </c>
      <c r="B28" s="75" t="s">
        <v>1583</v>
      </c>
      <c r="C28" s="74">
        <v>3080</v>
      </c>
    </row>
    <row r="29" spans="1:3" ht="18" customHeight="1">
      <c r="A29" s="75" t="s">
        <v>2833</v>
      </c>
      <c r="B29" s="75" t="s">
        <v>2834</v>
      </c>
      <c r="C29" s="74">
        <v>1870</v>
      </c>
    </row>
    <row r="30" spans="1:3" ht="18" customHeight="1">
      <c r="A30" s="75" t="s">
        <v>1584</v>
      </c>
      <c r="B30" s="75" t="s">
        <v>1585</v>
      </c>
      <c r="C30" s="74">
        <v>2290</v>
      </c>
    </row>
    <row r="31" spans="1:3" ht="18" customHeight="1">
      <c r="A31" s="71" t="s">
        <v>2495</v>
      </c>
      <c r="B31" s="71" t="s">
        <v>2496</v>
      </c>
      <c r="C31" s="74">
        <v>1430</v>
      </c>
    </row>
    <row r="32" spans="1:3" ht="21" customHeight="1">
      <c r="A32" s="71" t="s">
        <v>2497</v>
      </c>
      <c r="B32" s="71" t="s">
        <v>2498</v>
      </c>
      <c r="C32" s="74">
        <v>3850</v>
      </c>
    </row>
    <row r="33" spans="1:3" ht="15">
      <c r="A33" s="75" t="s">
        <v>1586</v>
      </c>
      <c r="B33" s="75" t="s">
        <v>1587</v>
      </c>
      <c r="C33" s="74">
        <v>2290</v>
      </c>
    </row>
    <row r="34" spans="1:3" ht="30">
      <c r="A34" s="75" t="s">
        <v>1588</v>
      </c>
      <c r="B34" s="75" t="s">
        <v>1589</v>
      </c>
      <c r="C34" s="74">
        <v>6050</v>
      </c>
    </row>
    <row r="35" spans="1:3" ht="30">
      <c r="A35" s="75" t="s">
        <v>1590</v>
      </c>
      <c r="B35" s="75" t="s">
        <v>1591</v>
      </c>
      <c r="C35" s="74">
        <v>6050</v>
      </c>
    </row>
    <row r="36" spans="1:3" ht="18" customHeight="1">
      <c r="A36" s="75" t="s">
        <v>1592</v>
      </c>
      <c r="B36" s="75" t="s">
        <v>1593</v>
      </c>
      <c r="C36" s="74">
        <v>3740</v>
      </c>
    </row>
    <row r="37" spans="1:3" ht="18" customHeight="1">
      <c r="A37" s="64" t="s">
        <v>2499</v>
      </c>
      <c r="B37" s="71" t="s">
        <v>2500</v>
      </c>
      <c r="C37" s="74">
        <v>2200</v>
      </c>
    </row>
    <row r="38" spans="1:3" ht="18" customHeight="1">
      <c r="A38" s="75" t="s">
        <v>1594</v>
      </c>
      <c r="B38" s="75" t="s">
        <v>1595</v>
      </c>
      <c r="C38" s="74">
        <v>2750</v>
      </c>
    </row>
    <row r="39" spans="1:3" ht="18" customHeight="1">
      <c r="A39" s="71" t="s">
        <v>2501</v>
      </c>
      <c r="B39" s="71" t="s">
        <v>2502</v>
      </c>
      <c r="C39" s="74">
        <v>2750</v>
      </c>
    </row>
    <row r="40" spans="1:3" ht="18" customHeight="1">
      <c r="A40" s="75" t="s">
        <v>2835</v>
      </c>
      <c r="B40" s="75" t="s">
        <v>2836</v>
      </c>
      <c r="C40" s="74">
        <v>1210</v>
      </c>
    </row>
    <row r="41" spans="1:3" ht="18" customHeight="1">
      <c r="A41" s="71" t="s">
        <v>2503</v>
      </c>
      <c r="B41" s="71" t="s">
        <v>2504</v>
      </c>
      <c r="C41" s="74">
        <v>2750</v>
      </c>
    </row>
    <row r="42" spans="1:3" ht="18" customHeight="1">
      <c r="A42" s="75" t="s">
        <v>1596</v>
      </c>
      <c r="B42" s="75" t="s">
        <v>1597</v>
      </c>
      <c r="C42" s="74">
        <v>2750</v>
      </c>
    </row>
    <row r="43" spans="1:3" s="35" customFormat="1" ht="15">
      <c r="A43" s="71" t="s">
        <v>2505</v>
      </c>
      <c r="B43" s="71" t="s">
        <v>2506</v>
      </c>
      <c r="C43" s="74">
        <v>3630</v>
      </c>
    </row>
    <row r="44" spans="1:3" s="35" customFormat="1" ht="15">
      <c r="A44" s="75" t="s">
        <v>1598</v>
      </c>
      <c r="B44" s="75" t="s">
        <v>1599</v>
      </c>
      <c r="C44" s="74">
        <v>2260</v>
      </c>
    </row>
    <row r="45" spans="1:3" s="35" customFormat="1" ht="15">
      <c r="A45" s="71" t="s">
        <v>2507</v>
      </c>
      <c r="B45" s="71" t="s">
        <v>2508</v>
      </c>
      <c r="C45" s="74">
        <v>2260</v>
      </c>
    </row>
    <row r="46" spans="1:3" s="35" customFormat="1" ht="15">
      <c r="A46" s="75" t="s">
        <v>2837</v>
      </c>
      <c r="B46" s="75" t="s">
        <v>2838</v>
      </c>
      <c r="C46" s="74">
        <v>1100</v>
      </c>
    </row>
    <row r="47" spans="1:3" ht="30">
      <c r="A47" s="75" t="s">
        <v>768</v>
      </c>
      <c r="B47" s="75" t="s">
        <v>1995</v>
      </c>
      <c r="C47" s="74">
        <v>3630</v>
      </c>
    </row>
    <row r="48" spans="1:3" ht="18" customHeight="1">
      <c r="A48" s="75" t="s">
        <v>770</v>
      </c>
      <c r="B48" s="75" t="s">
        <v>771</v>
      </c>
      <c r="C48" s="74">
        <v>3630</v>
      </c>
    </row>
    <row r="49" spans="1:3" ht="18" customHeight="1">
      <c r="A49" s="75" t="s">
        <v>772</v>
      </c>
      <c r="B49" s="75" t="s">
        <v>773</v>
      </c>
      <c r="C49" s="74">
        <v>3630</v>
      </c>
    </row>
    <row r="50" spans="1:3" ht="18" customHeight="1">
      <c r="A50" s="75" t="s">
        <v>1600</v>
      </c>
      <c r="B50" s="75" t="s">
        <v>1601</v>
      </c>
      <c r="C50" s="74">
        <v>3630</v>
      </c>
    </row>
    <row r="51" spans="1:3" ht="18" customHeight="1">
      <c r="A51" s="32"/>
      <c r="B51" s="32"/>
    </row>
    <row r="53" spans="1:3" ht="18" customHeight="1">
      <c r="A53" s="13" t="s">
        <v>1844</v>
      </c>
      <c r="B53" s="14"/>
    </row>
    <row r="54" spans="1:3" ht="40.5" customHeight="1">
      <c r="A54" s="114" t="s">
        <v>1845</v>
      </c>
      <c r="B54" s="114"/>
    </row>
    <row r="56" spans="1:3" ht="18" customHeight="1">
      <c r="A56" s="114" t="s">
        <v>1917</v>
      </c>
      <c r="B56" s="114"/>
    </row>
    <row r="60" spans="1:3" ht="18" customHeight="1">
      <c r="A60" s="1"/>
      <c r="B60" s="1"/>
      <c r="C60" s="1"/>
    </row>
    <row r="61" spans="1:3" ht="18" customHeight="1">
      <c r="A61" s="1"/>
      <c r="B61" s="1"/>
      <c r="C61" s="1"/>
    </row>
    <row r="62" spans="1:3" ht="18" customHeight="1">
      <c r="A62" s="1"/>
      <c r="B62" s="1"/>
      <c r="C62" s="1"/>
    </row>
    <row r="63" spans="1:3" ht="18" customHeight="1">
      <c r="A63" s="1"/>
      <c r="B63" s="1"/>
      <c r="C63" s="1"/>
    </row>
  </sheetData>
  <autoFilter ref="A3:B50"/>
  <sortState ref="A4:C50">
    <sortCondition ref="A4:A50"/>
  </sortState>
  <customSheetViews>
    <customSheetView guid="{0235A0BF-2A5F-4D4D-BB65-43C17092679C}" showPageBreaks="1" fitToPage="1" showAutoFilter="1">
      <selection activeCell="F4" sqref="F4"/>
      <pageMargins left="0.62992125984251968" right="0.23622047244094491" top="0.55118110236220474" bottom="1.0629921259842521" header="0.27559055118110237" footer="0.11811023622047245"/>
      <pageSetup paperSize="9" scale="67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53"/>
    </customSheetView>
    <customSheetView guid="{F5E5EC7C-060F-4ABB-BA2D-A2D2FEAF30B6}" fitToPage="1" showAutoFilter="1" topLeftCell="A37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53"/>
    </customSheetView>
  </customSheetViews>
  <mergeCells count="3">
    <mergeCell ref="A54:B54"/>
    <mergeCell ref="A1:C1"/>
    <mergeCell ref="A56:B56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8"/>
  <dimension ref="A1:H33"/>
  <sheetViews>
    <sheetView topLeftCell="A6"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8" s="49" customFormat="1" ht="35.25" customHeight="1">
      <c r="A1" s="108" t="s">
        <v>1604</v>
      </c>
      <c r="B1" s="108"/>
      <c r="C1" s="108"/>
    </row>
    <row r="3" spans="1:8" ht="51" customHeight="1">
      <c r="A3" s="2" t="s">
        <v>1827</v>
      </c>
      <c r="B3" s="2" t="s">
        <v>1826</v>
      </c>
      <c r="C3" s="3" t="s">
        <v>2612</v>
      </c>
      <c r="D3" s="12"/>
      <c r="E3" s="91"/>
      <c r="F3" s="91"/>
      <c r="G3" s="12"/>
      <c r="H3" s="12"/>
    </row>
    <row r="4" spans="1:8" ht="30">
      <c r="A4" s="5" t="s">
        <v>1979</v>
      </c>
      <c r="B4" s="5" t="s">
        <v>1980</v>
      </c>
      <c r="C4" s="50">
        <v>400</v>
      </c>
      <c r="D4" s="90"/>
      <c r="E4" s="90"/>
      <c r="F4" s="90"/>
      <c r="G4" s="90"/>
      <c r="H4" s="90"/>
    </row>
    <row r="5" spans="1:8" ht="30">
      <c r="A5" s="10" t="s">
        <v>1626</v>
      </c>
      <c r="B5" s="5" t="s">
        <v>1660</v>
      </c>
      <c r="C5" s="50">
        <v>470</v>
      </c>
    </row>
    <row r="6" spans="1:8" ht="45">
      <c r="A6" s="10" t="s">
        <v>1679</v>
      </c>
      <c r="B6" s="5" t="s">
        <v>1661</v>
      </c>
      <c r="C6" s="50">
        <v>590</v>
      </c>
    </row>
    <row r="7" spans="1:8" ht="21" customHeight="1">
      <c r="A7" s="10" t="s">
        <v>1608</v>
      </c>
      <c r="B7" s="5" t="s">
        <v>1609</v>
      </c>
      <c r="C7" s="50">
        <v>320</v>
      </c>
    </row>
    <row r="8" spans="1:8" ht="21" customHeight="1">
      <c r="A8" s="10" t="s">
        <v>1610</v>
      </c>
      <c r="B8" s="5" t="s">
        <v>1611</v>
      </c>
      <c r="C8" s="50">
        <v>240</v>
      </c>
    </row>
    <row r="9" spans="1:8" ht="30">
      <c r="A9" s="10" t="s">
        <v>1681</v>
      </c>
      <c r="B9" s="5" t="s">
        <v>1662</v>
      </c>
      <c r="C9" s="50">
        <v>640</v>
      </c>
    </row>
    <row r="10" spans="1:8" ht="30">
      <c r="A10" s="5" t="s">
        <v>1680</v>
      </c>
      <c r="B10" s="5" t="s">
        <v>1663</v>
      </c>
      <c r="C10" s="50">
        <v>560</v>
      </c>
    </row>
    <row r="11" spans="1:8" ht="30">
      <c r="A11" s="5" t="s">
        <v>1614</v>
      </c>
      <c r="B11" s="5" t="s">
        <v>2039</v>
      </c>
      <c r="C11" s="50">
        <v>470</v>
      </c>
    </row>
    <row r="12" spans="1:8" ht="45">
      <c r="A12" s="5" t="s">
        <v>1615</v>
      </c>
      <c r="B12" s="5" t="s">
        <v>2040</v>
      </c>
      <c r="C12" s="50">
        <v>400</v>
      </c>
    </row>
    <row r="13" spans="1:8" ht="30">
      <c r="A13" s="5" t="s">
        <v>2062</v>
      </c>
      <c r="B13" s="5" t="s">
        <v>1616</v>
      </c>
      <c r="C13" s="50">
        <v>320</v>
      </c>
    </row>
    <row r="14" spans="1:8" ht="45">
      <c r="A14" s="5" t="s">
        <v>1605</v>
      </c>
      <c r="B14" s="5" t="s">
        <v>1664</v>
      </c>
      <c r="C14" s="50">
        <v>150</v>
      </c>
    </row>
    <row r="15" spans="1:8" ht="30">
      <c r="A15" s="5" t="s">
        <v>1606</v>
      </c>
      <c r="B15" s="5" t="s">
        <v>1618</v>
      </c>
      <c r="C15" s="50">
        <v>290</v>
      </c>
    </row>
    <row r="16" spans="1:8" ht="30">
      <c r="A16" s="5" t="s">
        <v>1607</v>
      </c>
      <c r="B16" s="5" t="s">
        <v>1620</v>
      </c>
      <c r="C16" s="50">
        <v>310</v>
      </c>
    </row>
    <row r="17" spans="1:3" ht="30">
      <c r="A17" s="5" t="s">
        <v>1622</v>
      </c>
      <c r="B17" s="5" t="s">
        <v>2627</v>
      </c>
      <c r="C17" s="50">
        <v>310</v>
      </c>
    </row>
    <row r="18" spans="1:3" ht="45">
      <c r="A18" s="5" t="s">
        <v>1682</v>
      </c>
      <c r="B18" s="5" t="s">
        <v>1665</v>
      </c>
      <c r="C18" s="50">
        <v>430</v>
      </c>
    </row>
    <row r="19" spans="1:3" ht="30">
      <c r="A19" s="5" t="s">
        <v>1612</v>
      </c>
      <c r="B19" s="5" t="s">
        <v>1666</v>
      </c>
      <c r="C19" s="50">
        <v>320</v>
      </c>
    </row>
    <row r="20" spans="1:3" ht="30">
      <c r="A20" s="5" t="s">
        <v>1623</v>
      </c>
      <c r="B20" s="5" t="s">
        <v>1667</v>
      </c>
      <c r="C20" s="50">
        <v>360</v>
      </c>
    </row>
    <row r="21" spans="1:3" ht="30">
      <c r="A21" s="5" t="s">
        <v>1613</v>
      </c>
      <c r="B21" s="5" t="s">
        <v>1668</v>
      </c>
      <c r="C21" s="50">
        <v>330</v>
      </c>
    </row>
    <row r="22" spans="1:3" ht="30">
      <c r="A22" s="5" t="s">
        <v>1624</v>
      </c>
      <c r="B22" s="5" t="s">
        <v>1627</v>
      </c>
      <c r="C22" s="50">
        <v>390</v>
      </c>
    </row>
    <row r="23" spans="1:3" ht="45">
      <c r="A23" s="5" t="s">
        <v>1683</v>
      </c>
      <c r="B23" s="5" t="s">
        <v>1669</v>
      </c>
      <c r="C23" s="50">
        <v>460</v>
      </c>
    </row>
    <row r="24" spans="1:3" ht="30">
      <c r="A24" s="5" t="s">
        <v>1617</v>
      </c>
      <c r="B24" s="5" t="s">
        <v>1670</v>
      </c>
      <c r="C24" s="50">
        <v>340</v>
      </c>
    </row>
    <row r="25" spans="1:3" ht="30">
      <c r="A25" s="5" t="s">
        <v>1625</v>
      </c>
      <c r="B25" s="5" t="s">
        <v>1630</v>
      </c>
      <c r="C25" s="50">
        <v>410</v>
      </c>
    </row>
    <row r="26" spans="1:3" ht="45">
      <c r="A26" s="5" t="s">
        <v>1684</v>
      </c>
      <c r="B26" s="5" t="s">
        <v>1671</v>
      </c>
      <c r="C26" s="50">
        <v>510</v>
      </c>
    </row>
    <row r="27" spans="1:3" ht="30">
      <c r="A27" s="5" t="s">
        <v>1628</v>
      </c>
      <c r="B27" s="5" t="s">
        <v>2041</v>
      </c>
      <c r="C27" s="50">
        <v>520</v>
      </c>
    </row>
    <row r="28" spans="1:3" ht="30">
      <c r="A28" s="5" t="s">
        <v>1629</v>
      </c>
      <c r="B28" s="5" t="s">
        <v>2042</v>
      </c>
      <c r="C28" s="50">
        <v>520</v>
      </c>
    </row>
    <row r="29" spans="1:3" ht="30">
      <c r="A29" s="5" t="s">
        <v>1619</v>
      </c>
      <c r="B29" s="5" t="s">
        <v>1672</v>
      </c>
      <c r="C29" s="50">
        <v>320</v>
      </c>
    </row>
    <row r="30" spans="1:3" ht="45">
      <c r="A30" s="5" t="s">
        <v>1621</v>
      </c>
      <c r="B30" s="5" t="s">
        <v>1673</v>
      </c>
      <c r="C30" s="50">
        <v>370</v>
      </c>
    </row>
    <row r="31" spans="1:3" ht="30">
      <c r="A31" s="5" t="s">
        <v>1674</v>
      </c>
      <c r="B31" s="5" t="s">
        <v>1675</v>
      </c>
      <c r="C31" s="50">
        <v>640</v>
      </c>
    </row>
    <row r="32" spans="1:3" ht="30">
      <c r="A32" s="5" t="s">
        <v>1676</v>
      </c>
      <c r="B32" s="5" t="s">
        <v>1677</v>
      </c>
      <c r="C32" s="50">
        <v>720</v>
      </c>
    </row>
    <row r="33" spans="1:3" ht="30">
      <c r="A33" s="5" t="s">
        <v>1685</v>
      </c>
      <c r="B33" s="5" t="s">
        <v>1678</v>
      </c>
      <c r="C33" s="50">
        <v>250</v>
      </c>
    </row>
  </sheetData>
  <autoFilter ref="A3:B33"/>
  <customSheetViews>
    <customSheetView guid="{0235A0BF-2A5F-4D4D-BB65-43C17092679C}" showPageBreaks="1" fitToPage="1" printArea="1" showAutoFilter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B34"/>
    </customSheetView>
    <customSheetView guid="{F5E5EC7C-060F-4ABB-BA2D-A2D2FEAF30B6}" fitToPage="1" showAutoFilter="1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B34"/>
    </customSheetView>
  </customSheetViews>
  <mergeCells count="1">
    <mergeCell ref="A1:C1"/>
  </mergeCells>
  <conditionalFormatting sqref="H3:H4">
    <cfRule type="cellIs" dxfId="3" priority="1" operator="lessThan">
      <formula>0</formula>
    </cfRule>
  </conditionalFormatting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34"/>
  <sheetViews>
    <sheetView zoomScaleNormal="100" workbookViewId="0">
      <pane ySplit="3" topLeftCell="A12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1341</v>
      </c>
      <c r="B1" s="108"/>
      <c r="C1" s="108"/>
    </row>
    <row r="3" spans="1:3" ht="45.75" customHeight="1">
      <c r="A3" s="2" t="s">
        <v>1827</v>
      </c>
      <c r="B3" s="2" t="s">
        <v>1826</v>
      </c>
      <c r="C3" s="3" t="s">
        <v>2612</v>
      </c>
    </row>
    <row r="4" spans="1:3" s="35" customFormat="1" ht="18" customHeight="1">
      <c r="A4" s="53" t="s">
        <v>2070</v>
      </c>
      <c r="B4" s="53" t="s">
        <v>2071</v>
      </c>
      <c r="C4" s="56">
        <v>6700</v>
      </c>
    </row>
    <row r="5" spans="1:3" ht="18" customHeight="1">
      <c r="A5" s="53" t="s">
        <v>2191</v>
      </c>
      <c r="B5" s="53" t="s">
        <v>1933</v>
      </c>
      <c r="C5" s="56">
        <v>4590</v>
      </c>
    </row>
    <row r="6" spans="1:3" ht="18" customHeight="1">
      <c r="A6" s="53" t="s">
        <v>1342</v>
      </c>
      <c r="B6" s="53" t="s">
        <v>1343</v>
      </c>
      <c r="C6" s="56">
        <v>4590</v>
      </c>
    </row>
    <row r="7" spans="1:3" s="35" customFormat="1" ht="30">
      <c r="A7" s="93" t="s">
        <v>2192</v>
      </c>
      <c r="B7" s="53" t="s">
        <v>2193</v>
      </c>
      <c r="C7" s="56">
        <v>9170</v>
      </c>
    </row>
    <row r="8" spans="1:3" s="35" customFormat="1" ht="30">
      <c r="A8" s="53" t="s">
        <v>2194</v>
      </c>
      <c r="B8" s="53" t="s">
        <v>1344</v>
      </c>
      <c r="C8" s="56">
        <v>5250</v>
      </c>
    </row>
    <row r="9" spans="1:3" s="35" customFormat="1" ht="18" customHeight="1">
      <c r="A9" s="53" t="s">
        <v>2195</v>
      </c>
      <c r="B9" s="53" t="s">
        <v>2196</v>
      </c>
      <c r="C9" s="56">
        <v>3280</v>
      </c>
    </row>
    <row r="10" spans="1:3" s="35" customFormat="1" ht="20.25" customHeight="1">
      <c r="A10" s="53" t="s">
        <v>1345</v>
      </c>
      <c r="B10" s="53" t="s">
        <v>1346</v>
      </c>
      <c r="C10" s="56">
        <v>5900</v>
      </c>
    </row>
    <row r="11" spans="1:3" s="35" customFormat="1" ht="27" customHeight="1">
      <c r="A11" s="53" t="s">
        <v>2197</v>
      </c>
      <c r="B11" s="53" t="s">
        <v>1347</v>
      </c>
      <c r="C11" s="56">
        <v>4590</v>
      </c>
    </row>
    <row r="12" spans="1:3" s="35" customFormat="1" ht="21" customHeight="1">
      <c r="A12" s="53" t="s">
        <v>1348</v>
      </c>
      <c r="B12" s="53" t="s">
        <v>1349</v>
      </c>
      <c r="C12" s="56">
        <v>6820</v>
      </c>
    </row>
    <row r="13" spans="1:3" s="35" customFormat="1" ht="18" customHeight="1">
      <c r="A13" s="53" t="s">
        <v>2198</v>
      </c>
      <c r="B13" s="53" t="s">
        <v>2199</v>
      </c>
      <c r="C13" s="56">
        <v>3940</v>
      </c>
    </row>
    <row r="14" spans="1:3" s="35" customFormat="1" ht="30">
      <c r="A14" s="53" t="s">
        <v>2200</v>
      </c>
      <c r="B14" s="53" t="s">
        <v>2201</v>
      </c>
      <c r="C14" s="56">
        <v>4590</v>
      </c>
    </row>
    <row r="15" spans="1:3" ht="18" customHeight="1">
      <c r="A15" s="53" t="s">
        <v>2202</v>
      </c>
      <c r="B15" s="53" t="s">
        <v>2203</v>
      </c>
      <c r="C15" s="56">
        <v>6560</v>
      </c>
    </row>
    <row r="16" spans="1:3" ht="18" customHeight="1">
      <c r="A16" s="53" t="s">
        <v>2681</v>
      </c>
      <c r="B16" s="53" t="s">
        <v>2644</v>
      </c>
      <c r="C16" s="56">
        <v>9140</v>
      </c>
    </row>
    <row r="17" spans="1:3" ht="18" customHeight="1">
      <c r="A17" s="53" t="s">
        <v>2645</v>
      </c>
      <c r="B17" s="53" t="s">
        <v>2646</v>
      </c>
      <c r="C17" s="56">
        <v>12160</v>
      </c>
    </row>
    <row r="18" spans="1:3" ht="18" customHeight="1">
      <c r="A18" s="53" t="s">
        <v>2647</v>
      </c>
      <c r="B18" s="53" t="s">
        <v>2648</v>
      </c>
      <c r="C18" s="56">
        <v>12190</v>
      </c>
    </row>
    <row r="19" spans="1:3" ht="18" customHeight="1">
      <c r="A19" s="53" t="s">
        <v>2649</v>
      </c>
      <c r="B19" s="53" t="s">
        <v>2650</v>
      </c>
      <c r="C19" s="56">
        <v>12320</v>
      </c>
    </row>
    <row r="20" spans="1:3" ht="18" customHeight="1">
      <c r="A20" s="53" t="s">
        <v>1350</v>
      </c>
      <c r="B20" s="53" t="s">
        <v>1351</v>
      </c>
      <c r="C20" s="56">
        <v>5900</v>
      </c>
    </row>
    <row r="21" spans="1:3" s="35" customFormat="1" ht="18" customHeight="1">
      <c r="A21" s="53" t="s">
        <v>2204</v>
      </c>
      <c r="B21" s="53" t="s">
        <v>2205</v>
      </c>
      <c r="C21" s="56">
        <v>3940</v>
      </c>
    </row>
    <row r="22" spans="1:3" ht="18" customHeight="1">
      <c r="A22" s="53" t="s">
        <v>2072</v>
      </c>
      <c r="B22" s="53" t="s">
        <v>2073</v>
      </c>
      <c r="C22" s="56">
        <v>6560</v>
      </c>
    </row>
    <row r="23" spans="1:3" ht="18" customHeight="1">
      <c r="A23" s="54" t="s">
        <v>2206</v>
      </c>
      <c r="B23" s="55" t="s">
        <v>2207</v>
      </c>
      <c r="C23" s="56">
        <v>5250</v>
      </c>
    </row>
    <row r="24" spans="1:3" ht="18" customHeight="1">
      <c r="A24" s="54" t="s">
        <v>1594</v>
      </c>
      <c r="B24" s="55" t="s">
        <v>1595</v>
      </c>
      <c r="C24" s="56">
        <v>5250</v>
      </c>
    </row>
    <row r="25" spans="1:3" ht="18" customHeight="1">
      <c r="A25" s="53" t="s">
        <v>1352</v>
      </c>
      <c r="B25" s="53" t="s">
        <v>1353</v>
      </c>
      <c r="C25" s="56">
        <v>4590</v>
      </c>
    </row>
    <row r="26" spans="1:3" s="35" customFormat="1" ht="18" customHeight="1">
      <c r="A26" s="53" t="s">
        <v>1354</v>
      </c>
      <c r="B26" s="53" t="s">
        <v>2208</v>
      </c>
      <c r="C26" s="74">
        <v>3280</v>
      </c>
    </row>
    <row r="27" spans="1:3" s="35" customFormat="1" ht="18" customHeight="1">
      <c r="A27" s="53" t="s">
        <v>1356</v>
      </c>
      <c r="B27" s="53" t="s">
        <v>1357</v>
      </c>
      <c r="C27" s="74">
        <v>2750</v>
      </c>
    </row>
    <row r="28" spans="1:3" s="35" customFormat="1" ht="18" customHeight="1">
      <c r="A28" s="53" t="s">
        <v>2209</v>
      </c>
      <c r="B28" s="53" t="s">
        <v>1355</v>
      </c>
      <c r="C28" s="74">
        <v>2750</v>
      </c>
    </row>
    <row r="29" spans="1:3" s="35" customFormat="1" ht="18" customHeight="1">
      <c r="A29" s="53" t="s">
        <v>130</v>
      </c>
      <c r="B29" s="53" t="s">
        <v>1358</v>
      </c>
      <c r="C29" s="74">
        <v>280</v>
      </c>
    </row>
    <row r="31" spans="1:3" ht="18" customHeight="1">
      <c r="A31" s="13" t="s">
        <v>1844</v>
      </c>
      <c r="B31" s="14"/>
    </row>
    <row r="32" spans="1:3" ht="48.75" customHeight="1">
      <c r="A32" s="107" t="s">
        <v>2353</v>
      </c>
      <c r="B32" s="107"/>
    </row>
    <row r="33" spans="1:2" ht="9" customHeight="1"/>
    <row r="34" spans="1:2" ht="18.75" customHeight="1">
      <c r="A34" s="107" t="s">
        <v>2181</v>
      </c>
      <c r="B34" s="107"/>
    </row>
  </sheetData>
  <sortState ref="A4:C29">
    <sortCondition ref="A4:A29"/>
  </sortState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E4" sqref="E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3">
    <mergeCell ref="A32:B32"/>
    <mergeCell ref="A34:B34"/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6"/>
  <dimension ref="A1:C27"/>
  <sheetViews>
    <sheetView topLeftCell="A2"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2182</v>
      </c>
      <c r="B1" s="108"/>
      <c r="C1" s="108"/>
    </row>
    <row r="2" spans="1:3" ht="18" customHeight="1">
      <c r="C2" s="35"/>
    </row>
    <row r="3" spans="1:3" ht="50.2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6" t="s">
        <v>2839</v>
      </c>
      <c r="B4" s="6" t="s">
        <v>2840</v>
      </c>
      <c r="C4" s="56">
        <v>550</v>
      </c>
    </row>
    <row r="5" spans="1:3" ht="18" customHeight="1">
      <c r="A5" s="6" t="s">
        <v>2841</v>
      </c>
      <c r="B5" s="6" t="s">
        <v>2842</v>
      </c>
      <c r="C5" s="56">
        <v>220</v>
      </c>
    </row>
    <row r="6" spans="1:3" ht="15">
      <c r="A6" s="6" t="s">
        <v>993</v>
      </c>
      <c r="B6" s="6" t="s">
        <v>994</v>
      </c>
      <c r="C6" s="56">
        <v>440</v>
      </c>
    </row>
    <row r="7" spans="1:3" ht="18" customHeight="1">
      <c r="A7" s="75" t="s">
        <v>995</v>
      </c>
      <c r="B7" s="75" t="s">
        <v>996</v>
      </c>
      <c r="C7" s="74">
        <v>440</v>
      </c>
    </row>
    <row r="8" spans="1:3" ht="30">
      <c r="A8" s="6" t="s">
        <v>988</v>
      </c>
      <c r="B8" s="6" t="s">
        <v>997</v>
      </c>
      <c r="C8" s="56">
        <v>280</v>
      </c>
    </row>
    <row r="9" spans="1:3" ht="18" customHeight="1">
      <c r="A9" s="71" t="s">
        <v>2324</v>
      </c>
      <c r="B9" s="27" t="s">
        <v>2325</v>
      </c>
      <c r="C9" s="56">
        <v>440</v>
      </c>
    </row>
    <row r="10" spans="1:3" ht="18" customHeight="1">
      <c r="A10" s="6" t="s">
        <v>2077</v>
      </c>
      <c r="B10" s="6" t="s">
        <v>2078</v>
      </c>
      <c r="C10" s="56">
        <v>550</v>
      </c>
    </row>
    <row r="11" spans="1:3" ht="18" customHeight="1">
      <c r="A11" s="6" t="s">
        <v>998</v>
      </c>
      <c r="B11" s="6" t="s">
        <v>999</v>
      </c>
      <c r="C11" s="56">
        <v>110</v>
      </c>
    </row>
    <row r="12" spans="1:3" ht="30">
      <c r="A12" s="6" t="s">
        <v>1000</v>
      </c>
      <c r="B12" s="6" t="s">
        <v>2855</v>
      </c>
      <c r="C12" s="56">
        <v>110</v>
      </c>
    </row>
    <row r="13" spans="1:3" ht="18" customHeight="1">
      <c r="A13" s="6" t="s">
        <v>2843</v>
      </c>
      <c r="B13" s="6" t="s">
        <v>2844</v>
      </c>
      <c r="C13" s="56">
        <v>170</v>
      </c>
    </row>
    <row r="14" spans="1:3" s="35" customFormat="1" ht="18" customHeight="1">
      <c r="A14" s="6" t="s">
        <v>2845</v>
      </c>
      <c r="B14" s="6" t="s">
        <v>2846</v>
      </c>
      <c r="C14" s="56">
        <v>170</v>
      </c>
    </row>
    <row r="15" spans="1:3" s="35" customFormat="1" ht="18" customHeight="1">
      <c r="A15" s="6" t="s">
        <v>2847</v>
      </c>
      <c r="B15" s="6" t="s">
        <v>2848</v>
      </c>
      <c r="C15" s="56">
        <v>170</v>
      </c>
    </row>
    <row r="16" spans="1:3" s="35" customFormat="1" ht="18" customHeight="1">
      <c r="A16" s="75" t="s">
        <v>2849</v>
      </c>
      <c r="B16" s="75" t="s">
        <v>1001</v>
      </c>
      <c r="C16" s="74">
        <v>110</v>
      </c>
    </row>
    <row r="17" spans="1:3" s="35" customFormat="1" ht="18" customHeight="1">
      <c r="A17" s="75" t="s">
        <v>2850</v>
      </c>
      <c r="B17" s="75" t="s">
        <v>2851</v>
      </c>
      <c r="C17" s="74">
        <v>110</v>
      </c>
    </row>
    <row r="18" spans="1:3" s="35" customFormat="1" ht="18" customHeight="1">
      <c r="A18" s="75" t="s">
        <v>1002</v>
      </c>
      <c r="B18" s="75" t="s">
        <v>1003</v>
      </c>
      <c r="C18" s="74">
        <v>110</v>
      </c>
    </row>
    <row r="19" spans="1:3" s="35" customFormat="1" ht="18" customHeight="1">
      <c r="A19" s="75" t="s">
        <v>2074</v>
      </c>
      <c r="B19" s="75" t="s">
        <v>2856</v>
      </c>
      <c r="C19" s="74">
        <v>110</v>
      </c>
    </row>
    <row r="20" spans="1:3" s="35" customFormat="1" ht="18" customHeight="1">
      <c r="A20" s="75" t="s">
        <v>2075</v>
      </c>
      <c r="B20" s="75" t="s">
        <v>2076</v>
      </c>
      <c r="C20" s="74">
        <v>110</v>
      </c>
    </row>
    <row r="21" spans="1:3" s="35" customFormat="1" ht="18" customHeight="1">
      <c r="A21" s="75" t="s">
        <v>1004</v>
      </c>
      <c r="B21" s="75" t="s">
        <v>2857</v>
      </c>
      <c r="C21" s="74">
        <v>110</v>
      </c>
    </row>
    <row r="22" spans="1:3" s="35" customFormat="1" ht="18" customHeight="1">
      <c r="A22" s="75" t="s">
        <v>1005</v>
      </c>
      <c r="B22" s="75" t="s">
        <v>1006</v>
      </c>
      <c r="C22" s="74">
        <v>330</v>
      </c>
    </row>
    <row r="23" spans="1:3" s="35" customFormat="1" ht="18" customHeight="1">
      <c r="A23" s="75" t="s">
        <v>2852</v>
      </c>
      <c r="B23" s="75" t="s">
        <v>1007</v>
      </c>
      <c r="C23" s="74">
        <v>330</v>
      </c>
    </row>
    <row r="24" spans="1:3" s="35" customFormat="1" ht="18" customHeight="1">
      <c r="A24" s="6" t="s">
        <v>2853</v>
      </c>
      <c r="B24" s="6" t="s">
        <v>2854</v>
      </c>
      <c r="C24" s="56">
        <v>330</v>
      </c>
    </row>
    <row r="25" spans="1:3" s="35" customFormat="1" ht="18" customHeight="1">
      <c r="A25" s="6" t="s">
        <v>1008</v>
      </c>
      <c r="B25" s="6" t="s">
        <v>2858</v>
      </c>
      <c r="C25" s="56">
        <v>330</v>
      </c>
    </row>
    <row r="26" spans="1:3" s="35" customFormat="1" ht="18" customHeight="1">
      <c r="A26" s="6" t="s">
        <v>2079</v>
      </c>
      <c r="B26" s="6" t="s">
        <v>2080</v>
      </c>
      <c r="C26" s="56">
        <v>220</v>
      </c>
    </row>
    <row r="27" spans="1:3" ht="18" customHeight="1">
      <c r="A27" s="6" t="s">
        <v>2081</v>
      </c>
      <c r="B27" s="6" t="s">
        <v>2082</v>
      </c>
      <c r="C27" s="56">
        <v>220</v>
      </c>
    </row>
  </sheetData>
  <sortState ref="A4:C31">
    <sortCondition ref="A4:A31"/>
  </sortState>
  <customSheetViews>
    <customSheetView guid="{0235A0BF-2A5F-4D4D-BB65-43C17092679C}" fitToPage="1">
      <selection activeCell="F4" sqref="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6"/>
  <dimension ref="A1:C24"/>
  <sheetViews>
    <sheetView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1009</v>
      </c>
      <c r="B1" s="108"/>
      <c r="C1" s="108"/>
    </row>
    <row r="2" spans="1:3" ht="18" customHeight="1">
      <c r="C2" s="35"/>
    </row>
    <row r="3" spans="1:3" ht="40.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6" t="s">
        <v>1981</v>
      </c>
      <c r="B4" s="6" t="s">
        <v>1982</v>
      </c>
      <c r="C4" s="56">
        <v>1100</v>
      </c>
    </row>
    <row r="5" spans="1:3" ht="18" customHeight="1">
      <c r="A5" s="6" t="s">
        <v>1010</v>
      </c>
      <c r="B5" s="6" t="s">
        <v>1011</v>
      </c>
      <c r="C5" s="56">
        <v>2750</v>
      </c>
    </row>
    <row r="6" spans="1:3" ht="18" customHeight="1">
      <c r="A6" s="6" t="s">
        <v>1012</v>
      </c>
      <c r="B6" s="6" t="s">
        <v>1013</v>
      </c>
      <c r="C6" s="56">
        <v>2750</v>
      </c>
    </row>
    <row r="7" spans="1:3" ht="18" customHeight="1">
      <c r="A7" s="6" t="s">
        <v>1014</v>
      </c>
      <c r="B7" s="6" t="s">
        <v>1015</v>
      </c>
      <c r="C7" s="56">
        <v>3300</v>
      </c>
    </row>
    <row r="8" spans="1:3" ht="18" customHeight="1">
      <c r="A8" s="6" t="s">
        <v>283</v>
      </c>
      <c r="B8" s="6" t="s">
        <v>284</v>
      </c>
      <c r="C8" s="56">
        <v>2750</v>
      </c>
    </row>
    <row r="9" spans="1:3" ht="18" customHeight="1">
      <c r="A9" s="6" t="s">
        <v>1016</v>
      </c>
      <c r="B9" s="6" t="s">
        <v>1017</v>
      </c>
      <c r="C9" s="56">
        <v>1100</v>
      </c>
    </row>
    <row r="10" spans="1:3" ht="18" customHeight="1">
      <c r="A10" s="6" t="s">
        <v>1018</v>
      </c>
      <c r="B10" s="6" t="s">
        <v>1019</v>
      </c>
      <c r="C10" s="56">
        <v>7700</v>
      </c>
    </row>
    <row r="11" spans="1:3" ht="18" customHeight="1">
      <c r="A11" s="6" t="s">
        <v>1020</v>
      </c>
      <c r="B11" s="6" t="s">
        <v>1021</v>
      </c>
      <c r="C11" s="56">
        <v>6600</v>
      </c>
    </row>
    <row r="12" spans="1:3" ht="18" customHeight="1">
      <c r="A12" s="6" t="s">
        <v>1022</v>
      </c>
      <c r="B12" s="6" t="s">
        <v>955</v>
      </c>
      <c r="C12" s="56">
        <v>3300</v>
      </c>
    </row>
    <row r="13" spans="1:3" ht="18" customHeight="1">
      <c r="A13" s="6" t="s">
        <v>167</v>
      </c>
      <c r="B13" s="6" t="s">
        <v>697</v>
      </c>
      <c r="C13" s="56">
        <v>2750</v>
      </c>
    </row>
    <row r="14" spans="1:3" ht="18" customHeight="1">
      <c r="A14" s="6" t="s">
        <v>1023</v>
      </c>
      <c r="B14" s="6" t="s">
        <v>1024</v>
      </c>
      <c r="C14" s="56">
        <v>280</v>
      </c>
    </row>
    <row r="15" spans="1:3" ht="18" customHeight="1">
      <c r="A15" s="6" t="s">
        <v>2088</v>
      </c>
      <c r="B15" s="6" t="s">
        <v>2089</v>
      </c>
      <c r="C15" s="56">
        <v>1100</v>
      </c>
    </row>
    <row r="16" spans="1:3" ht="18" customHeight="1">
      <c r="A16" s="6" t="s">
        <v>2091</v>
      </c>
      <c r="B16" s="6" t="s">
        <v>2090</v>
      </c>
      <c r="C16" s="56">
        <v>1100</v>
      </c>
    </row>
    <row r="17" spans="1:3" ht="18" customHeight="1">
      <c r="A17" s="6" t="s">
        <v>2097</v>
      </c>
      <c r="B17" s="6" t="s">
        <v>2098</v>
      </c>
      <c r="C17" s="56">
        <v>710</v>
      </c>
    </row>
    <row r="18" spans="1:3" ht="18" customHeight="1">
      <c r="A18" s="6" t="s">
        <v>1027</v>
      </c>
      <c r="B18" s="6" t="s">
        <v>1028</v>
      </c>
      <c r="C18" s="56">
        <v>1650</v>
      </c>
    </row>
    <row r="19" spans="1:3" ht="18" customHeight="1">
      <c r="A19" s="6" t="s">
        <v>1029</v>
      </c>
      <c r="B19" s="6" t="s">
        <v>1030</v>
      </c>
      <c r="C19" s="56">
        <v>1650</v>
      </c>
    </row>
    <row r="20" spans="1:3" ht="18" customHeight="1">
      <c r="A20" s="6" t="s">
        <v>1031</v>
      </c>
      <c r="B20" s="6" t="s">
        <v>1032</v>
      </c>
      <c r="C20" s="56">
        <v>1650</v>
      </c>
    </row>
    <row r="21" spans="1:3" ht="18" customHeight="1">
      <c r="A21" s="6" t="s">
        <v>1025</v>
      </c>
      <c r="B21" s="6" t="s">
        <v>1026</v>
      </c>
      <c r="C21" s="56">
        <v>1100</v>
      </c>
    </row>
    <row r="22" spans="1:3" s="35" customFormat="1" ht="18" customHeight="1">
      <c r="A22" s="6" t="s">
        <v>2092</v>
      </c>
      <c r="B22" s="6" t="s">
        <v>2093</v>
      </c>
      <c r="C22" s="56">
        <v>1100</v>
      </c>
    </row>
    <row r="23" spans="1:3" s="35" customFormat="1" ht="18" customHeight="1">
      <c r="A23" s="6" t="s">
        <v>2094</v>
      </c>
      <c r="B23" s="6" t="s">
        <v>2095</v>
      </c>
      <c r="C23" s="56">
        <v>1100</v>
      </c>
    </row>
    <row r="24" spans="1:3" ht="18" customHeight="1">
      <c r="A24" s="6" t="s">
        <v>2539</v>
      </c>
      <c r="B24" s="6" t="s">
        <v>2096</v>
      </c>
      <c r="C24" s="56">
        <v>1100</v>
      </c>
    </row>
  </sheetData>
  <customSheetViews>
    <customSheetView guid="{0235A0BF-2A5F-4D4D-BB65-43C17092679C}" fitToPage="1">
      <selection activeCell="F4" sqref="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7"/>
  <dimension ref="A1:C103"/>
  <sheetViews>
    <sheetView topLeftCell="A52"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2533</v>
      </c>
      <c r="B1" s="108"/>
      <c r="C1" s="108"/>
    </row>
    <row r="2" spans="1:3" ht="18" customHeight="1">
      <c r="C2" s="35"/>
    </row>
    <row r="3" spans="1:3" ht="46.5" customHeight="1">
      <c r="A3" s="2" t="s">
        <v>1827</v>
      </c>
      <c r="B3" s="2" t="s">
        <v>1826</v>
      </c>
      <c r="C3" s="3" t="s">
        <v>2612</v>
      </c>
    </row>
    <row r="4" spans="1:3" ht="18" customHeight="1">
      <c r="A4" s="6" t="s">
        <v>2859</v>
      </c>
      <c r="B4" s="6" t="s">
        <v>2860</v>
      </c>
      <c r="C4" s="34">
        <v>860</v>
      </c>
    </row>
    <row r="5" spans="1:3" ht="18" customHeight="1">
      <c r="A5" s="6" t="s">
        <v>2861</v>
      </c>
      <c r="B5" s="6" t="s">
        <v>2862</v>
      </c>
      <c r="C5" s="34">
        <v>230</v>
      </c>
    </row>
    <row r="6" spans="1:3" ht="18" customHeight="1">
      <c r="A6" s="6" t="s">
        <v>2863</v>
      </c>
      <c r="B6" s="6" t="s">
        <v>2864</v>
      </c>
      <c r="C6" s="34">
        <v>500</v>
      </c>
    </row>
    <row r="7" spans="1:3" ht="18" customHeight="1">
      <c r="A7" s="6" t="s">
        <v>105</v>
      </c>
      <c r="B7" s="6" t="s">
        <v>106</v>
      </c>
      <c r="C7" s="34">
        <v>1490</v>
      </c>
    </row>
    <row r="8" spans="1:3" ht="18" customHeight="1">
      <c r="A8" s="6" t="s">
        <v>1983</v>
      </c>
      <c r="B8" s="6" t="s">
        <v>1984</v>
      </c>
      <c r="C8" s="56">
        <v>150</v>
      </c>
    </row>
    <row r="9" spans="1:3" ht="18" customHeight="1">
      <c r="A9" s="6" t="s">
        <v>2865</v>
      </c>
      <c r="B9" s="6" t="s">
        <v>2866</v>
      </c>
      <c r="C9" s="34">
        <v>670</v>
      </c>
    </row>
    <row r="10" spans="1:3" ht="18" customHeight="1">
      <c r="A10" s="6" t="s">
        <v>2867</v>
      </c>
      <c r="B10" s="6" t="s">
        <v>960</v>
      </c>
      <c r="C10" s="34">
        <v>1630</v>
      </c>
    </row>
    <row r="11" spans="1:3" s="35" customFormat="1" ht="15">
      <c r="A11" s="6" t="s">
        <v>117</v>
      </c>
      <c r="B11" s="6" t="s">
        <v>118</v>
      </c>
      <c r="C11" s="74">
        <v>680</v>
      </c>
    </row>
    <row r="12" spans="1:3" ht="18" customHeight="1">
      <c r="A12" s="6" t="s">
        <v>119</v>
      </c>
      <c r="B12" s="6" t="s">
        <v>120</v>
      </c>
      <c r="C12" s="34">
        <v>1350</v>
      </c>
    </row>
    <row r="13" spans="1:3" ht="18" customHeight="1">
      <c r="A13" s="6" t="s">
        <v>2868</v>
      </c>
      <c r="B13" s="6" t="s">
        <v>2869</v>
      </c>
      <c r="C13" s="34">
        <v>400</v>
      </c>
    </row>
    <row r="14" spans="1:3" ht="18" customHeight="1">
      <c r="A14" s="6" t="s">
        <v>2870</v>
      </c>
      <c r="B14" s="6" t="s">
        <v>2871</v>
      </c>
      <c r="C14" s="34">
        <v>160</v>
      </c>
    </row>
    <row r="15" spans="1:3" ht="18" customHeight="1">
      <c r="A15" s="6" t="s">
        <v>2509</v>
      </c>
      <c r="B15" s="6" t="s">
        <v>2510</v>
      </c>
      <c r="C15" s="56">
        <v>340</v>
      </c>
    </row>
    <row r="16" spans="1:3" ht="18" customHeight="1">
      <c r="A16" s="6" t="s">
        <v>2511</v>
      </c>
      <c r="B16" s="6" t="s">
        <v>2512</v>
      </c>
      <c r="C16" s="56">
        <v>350</v>
      </c>
    </row>
    <row r="17" spans="1:3" ht="18" customHeight="1">
      <c r="A17" s="6" t="s">
        <v>1014</v>
      </c>
      <c r="B17" s="6" t="s">
        <v>1015</v>
      </c>
      <c r="C17" s="34">
        <v>390</v>
      </c>
    </row>
    <row r="18" spans="1:3" ht="18" customHeight="1">
      <c r="A18" s="6" t="s">
        <v>2872</v>
      </c>
      <c r="B18" s="6" t="s">
        <v>2873</v>
      </c>
      <c r="C18" s="34">
        <v>360</v>
      </c>
    </row>
    <row r="19" spans="1:3" ht="18" customHeight="1">
      <c r="A19" s="6" t="s">
        <v>1815</v>
      </c>
      <c r="B19" s="6" t="s">
        <v>1816</v>
      </c>
      <c r="C19" s="56">
        <v>130</v>
      </c>
    </row>
    <row r="20" spans="1:3" ht="18" customHeight="1">
      <c r="A20" s="6" t="s">
        <v>2874</v>
      </c>
      <c r="B20" s="6" t="s">
        <v>2875</v>
      </c>
      <c r="C20" s="34">
        <v>1080</v>
      </c>
    </row>
    <row r="21" spans="1:3" ht="18" customHeight="1">
      <c r="A21" s="6" t="s">
        <v>2876</v>
      </c>
      <c r="B21" s="6" t="s">
        <v>2877</v>
      </c>
      <c r="C21" s="34">
        <v>1330</v>
      </c>
    </row>
    <row r="22" spans="1:3" ht="18" customHeight="1">
      <c r="A22" s="6" t="s">
        <v>126</v>
      </c>
      <c r="B22" s="75" t="s">
        <v>1795</v>
      </c>
      <c r="C22" s="56">
        <v>110</v>
      </c>
    </row>
    <row r="23" spans="1:3" ht="18" customHeight="1">
      <c r="A23" s="6" t="s">
        <v>1800</v>
      </c>
      <c r="B23" s="75" t="s">
        <v>1908</v>
      </c>
      <c r="C23" s="56">
        <v>460</v>
      </c>
    </row>
    <row r="24" spans="1:3" ht="30">
      <c r="A24" s="6" t="s">
        <v>2513</v>
      </c>
      <c r="B24" s="6" t="s">
        <v>2514</v>
      </c>
      <c r="C24" s="56">
        <v>730</v>
      </c>
    </row>
    <row r="25" spans="1:3" ht="18" customHeight="1">
      <c r="A25" s="6" t="s">
        <v>2878</v>
      </c>
      <c r="B25" s="6" t="s">
        <v>2879</v>
      </c>
      <c r="C25" s="34">
        <v>590</v>
      </c>
    </row>
    <row r="26" spans="1:3" ht="18" customHeight="1">
      <c r="A26" s="6" t="s">
        <v>2880</v>
      </c>
      <c r="B26" s="6" t="s">
        <v>2881</v>
      </c>
      <c r="C26" s="34">
        <v>450</v>
      </c>
    </row>
    <row r="27" spans="1:3" ht="18" customHeight="1">
      <c r="A27" s="6" t="s">
        <v>2882</v>
      </c>
      <c r="B27" s="6" t="s">
        <v>2883</v>
      </c>
      <c r="C27" s="34">
        <v>420</v>
      </c>
    </row>
    <row r="28" spans="1:3" ht="18" customHeight="1">
      <c r="A28" s="6" t="s">
        <v>2884</v>
      </c>
      <c r="B28" s="6" t="s">
        <v>2885</v>
      </c>
      <c r="C28" s="34">
        <v>730</v>
      </c>
    </row>
    <row r="29" spans="1:3" ht="18" customHeight="1">
      <c r="A29" s="6" t="s">
        <v>2886</v>
      </c>
      <c r="B29" s="6" t="s">
        <v>2887</v>
      </c>
      <c r="C29" s="34">
        <v>1090</v>
      </c>
    </row>
    <row r="30" spans="1:3" ht="18" customHeight="1">
      <c r="A30" s="6" t="s">
        <v>2888</v>
      </c>
      <c r="B30" s="6" t="s">
        <v>2889</v>
      </c>
      <c r="C30" s="34">
        <v>2530</v>
      </c>
    </row>
    <row r="31" spans="1:3" ht="18" customHeight="1">
      <c r="A31" s="6" t="s">
        <v>2890</v>
      </c>
      <c r="B31" s="6" t="s">
        <v>2891</v>
      </c>
      <c r="C31" s="34">
        <v>410</v>
      </c>
    </row>
    <row r="32" spans="1:3" ht="18" customHeight="1">
      <c r="A32" s="6" t="s">
        <v>165</v>
      </c>
      <c r="B32" s="6" t="s">
        <v>2892</v>
      </c>
      <c r="C32" s="34">
        <v>470</v>
      </c>
    </row>
    <row r="33" spans="1:3" ht="18" customHeight="1">
      <c r="A33" s="6" t="s">
        <v>2893</v>
      </c>
      <c r="B33" s="75" t="s">
        <v>2894</v>
      </c>
      <c r="C33" s="34">
        <v>440</v>
      </c>
    </row>
    <row r="34" spans="1:3" ht="18" customHeight="1">
      <c r="A34" s="6" t="s">
        <v>2895</v>
      </c>
      <c r="B34" s="6" t="s">
        <v>2896</v>
      </c>
      <c r="C34" s="34">
        <v>480</v>
      </c>
    </row>
    <row r="35" spans="1:3" ht="18" customHeight="1">
      <c r="A35" s="6" t="s">
        <v>691</v>
      </c>
      <c r="B35" s="6" t="s">
        <v>692</v>
      </c>
      <c r="C35" s="34">
        <v>620</v>
      </c>
    </row>
    <row r="36" spans="1:3" s="35" customFormat="1" ht="18" customHeight="1">
      <c r="A36" s="75" t="s">
        <v>2515</v>
      </c>
      <c r="B36" s="75" t="s">
        <v>2516</v>
      </c>
      <c r="C36" s="74">
        <v>480</v>
      </c>
    </row>
    <row r="37" spans="1:3" s="35" customFormat="1" ht="18" customHeight="1">
      <c r="A37" s="75" t="s">
        <v>2517</v>
      </c>
      <c r="B37" s="75" t="s">
        <v>2518</v>
      </c>
      <c r="C37" s="74">
        <v>550</v>
      </c>
    </row>
    <row r="38" spans="1:3" s="35" customFormat="1" ht="18" customHeight="1">
      <c r="A38" s="75" t="s">
        <v>1803</v>
      </c>
      <c r="B38" s="75" t="s">
        <v>1804</v>
      </c>
      <c r="C38" s="74">
        <v>1190</v>
      </c>
    </row>
    <row r="39" spans="1:3" s="35" customFormat="1" ht="18" customHeight="1">
      <c r="A39" s="75" t="s">
        <v>2897</v>
      </c>
      <c r="B39" s="75" t="s">
        <v>2898</v>
      </c>
      <c r="C39" s="34">
        <v>900</v>
      </c>
    </row>
    <row r="40" spans="1:3" s="35" customFormat="1" ht="18" customHeight="1">
      <c r="A40" s="75" t="s">
        <v>2899</v>
      </c>
      <c r="B40" s="75" t="s">
        <v>2900</v>
      </c>
      <c r="C40" s="34">
        <v>1510</v>
      </c>
    </row>
    <row r="41" spans="1:3" s="35" customFormat="1" ht="18" customHeight="1">
      <c r="A41" s="75" t="s">
        <v>1811</v>
      </c>
      <c r="B41" s="75" t="s">
        <v>1812</v>
      </c>
      <c r="C41" s="74">
        <v>270</v>
      </c>
    </row>
    <row r="42" spans="1:3" s="35" customFormat="1" ht="18" customHeight="1">
      <c r="A42" s="75" t="s">
        <v>1973</v>
      </c>
      <c r="B42" s="75" t="s">
        <v>2519</v>
      </c>
      <c r="C42" s="74">
        <v>110</v>
      </c>
    </row>
    <row r="43" spans="1:3" s="35" customFormat="1" ht="18" customHeight="1">
      <c r="A43" s="75" t="s">
        <v>158</v>
      </c>
      <c r="B43" s="75" t="s">
        <v>1543</v>
      </c>
      <c r="C43" s="74">
        <v>110</v>
      </c>
    </row>
    <row r="44" spans="1:3" s="35" customFormat="1" ht="18" customHeight="1">
      <c r="A44" s="75" t="s">
        <v>2467</v>
      </c>
      <c r="B44" s="75" t="s">
        <v>2468</v>
      </c>
      <c r="C44" s="74">
        <v>50</v>
      </c>
    </row>
    <row r="45" spans="1:3" s="35" customFormat="1" ht="18" customHeight="1">
      <c r="A45" s="75" t="s">
        <v>807</v>
      </c>
      <c r="B45" s="75" t="s">
        <v>808</v>
      </c>
      <c r="C45" s="74">
        <v>70</v>
      </c>
    </row>
    <row r="46" spans="1:3" s="35" customFormat="1" ht="18" customHeight="1">
      <c r="A46" s="75" t="s">
        <v>2901</v>
      </c>
      <c r="B46" s="75" t="s">
        <v>2902</v>
      </c>
      <c r="C46" s="34">
        <v>130</v>
      </c>
    </row>
    <row r="47" spans="1:3" s="35" customFormat="1" ht="18" customHeight="1">
      <c r="A47" s="75" t="s">
        <v>50</v>
      </c>
      <c r="B47" s="75" t="s">
        <v>51</v>
      </c>
      <c r="C47" s="74">
        <v>50</v>
      </c>
    </row>
    <row r="48" spans="1:3" s="35" customFormat="1" ht="18" customHeight="1">
      <c r="A48" s="75" t="s">
        <v>2520</v>
      </c>
      <c r="B48" s="75" t="s">
        <v>2521</v>
      </c>
      <c r="C48" s="74">
        <v>50</v>
      </c>
    </row>
    <row r="49" spans="1:3" s="35" customFormat="1" ht="18" customHeight="1">
      <c r="A49" s="75" t="s">
        <v>929</v>
      </c>
      <c r="B49" s="75" t="s">
        <v>930</v>
      </c>
      <c r="C49" s="74">
        <v>50</v>
      </c>
    </row>
    <row r="50" spans="1:3" s="35" customFormat="1" ht="18" customHeight="1">
      <c r="A50" s="75" t="s">
        <v>2573</v>
      </c>
      <c r="B50" s="8" t="s">
        <v>2574</v>
      </c>
      <c r="C50" s="74">
        <v>380</v>
      </c>
    </row>
    <row r="51" spans="1:3" s="35" customFormat="1" ht="18" customHeight="1">
      <c r="A51" s="75" t="s">
        <v>2522</v>
      </c>
      <c r="B51" s="75" t="s">
        <v>2523</v>
      </c>
      <c r="C51" s="74">
        <v>650</v>
      </c>
    </row>
    <row r="52" spans="1:3" s="35" customFormat="1" ht="18" customHeight="1">
      <c r="A52" s="75" t="s">
        <v>1793</v>
      </c>
      <c r="B52" s="75" t="s">
        <v>1794</v>
      </c>
      <c r="C52" s="74">
        <v>850</v>
      </c>
    </row>
    <row r="53" spans="1:3" s="35" customFormat="1" ht="18" customHeight="1">
      <c r="A53" s="75" t="s">
        <v>1810</v>
      </c>
      <c r="B53" s="75" t="s">
        <v>2683</v>
      </c>
      <c r="C53" s="74">
        <v>540</v>
      </c>
    </row>
    <row r="54" spans="1:3" s="35" customFormat="1" ht="18" customHeight="1">
      <c r="A54" s="75" t="s">
        <v>2903</v>
      </c>
      <c r="B54" s="75" t="s">
        <v>2904</v>
      </c>
      <c r="C54" s="34">
        <v>640</v>
      </c>
    </row>
    <row r="55" spans="1:3" s="35" customFormat="1" ht="18" customHeight="1">
      <c r="A55" s="75" t="s">
        <v>1791</v>
      </c>
      <c r="B55" s="75" t="s">
        <v>1792</v>
      </c>
      <c r="C55" s="74">
        <v>770</v>
      </c>
    </row>
    <row r="56" spans="1:3" s="35" customFormat="1" ht="18" customHeight="1">
      <c r="A56" s="75" t="s">
        <v>2905</v>
      </c>
      <c r="B56" s="75" t="s">
        <v>2906</v>
      </c>
      <c r="C56" s="34">
        <v>250</v>
      </c>
    </row>
    <row r="57" spans="1:3" s="35" customFormat="1" ht="18" customHeight="1">
      <c r="A57" s="75" t="s">
        <v>1789</v>
      </c>
      <c r="B57" s="75" t="s">
        <v>1790</v>
      </c>
      <c r="C57" s="74">
        <v>620</v>
      </c>
    </row>
    <row r="58" spans="1:3" s="35" customFormat="1" ht="18" customHeight="1">
      <c r="A58" s="75" t="s">
        <v>293</v>
      </c>
      <c r="B58" s="75" t="s">
        <v>1817</v>
      </c>
      <c r="C58" s="74">
        <v>120</v>
      </c>
    </row>
    <row r="59" spans="1:3" s="35" customFormat="1" ht="18" customHeight="1">
      <c r="A59" s="75" t="s">
        <v>2907</v>
      </c>
      <c r="B59" s="75" t="s">
        <v>2908</v>
      </c>
      <c r="C59" s="34">
        <v>2780</v>
      </c>
    </row>
    <row r="60" spans="1:3" s="35" customFormat="1" ht="18" customHeight="1">
      <c r="A60" s="75" t="s">
        <v>2909</v>
      </c>
      <c r="B60" s="75" t="s">
        <v>2910</v>
      </c>
      <c r="C60" s="34">
        <v>2050</v>
      </c>
    </row>
    <row r="61" spans="1:3" s="35" customFormat="1" ht="18" customHeight="1">
      <c r="A61" s="75" t="s">
        <v>2911</v>
      </c>
      <c r="B61" s="75" t="s">
        <v>2912</v>
      </c>
      <c r="C61" s="34">
        <v>980</v>
      </c>
    </row>
    <row r="62" spans="1:3" s="35" customFormat="1" ht="30">
      <c r="A62" s="75" t="s">
        <v>2913</v>
      </c>
      <c r="B62" s="75" t="s">
        <v>2914</v>
      </c>
      <c r="C62" s="34">
        <v>360</v>
      </c>
    </row>
    <row r="63" spans="1:3" s="35" customFormat="1" ht="18" customHeight="1">
      <c r="A63" s="75" t="s">
        <v>1813</v>
      </c>
      <c r="B63" s="75" t="s">
        <v>1814</v>
      </c>
      <c r="C63" s="74">
        <v>240</v>
      </c>
    </row>
    <row r="64" spans="1:3" s="35" customFormat="1" ht="18" customHeight="1">
      <c r="A64" s="75" t="s">
        <v>2915</v>
      </c>
      <c r="B64" s="75" t="s">
        <v>2916</v>
      </c>
      <c r="C64" s="34">
        <v>470</v>
      </c>
    </row>
    <row r="65" spans="1:3" s="35" customFormat="1" ht="18" customHeight="1">
      <c r="A65" s="75" t="s">
        <v>2663</v>
      </c>
      <c r="B65" s="75" t="s">
        <v>2664</v>
      </c>
      <c r="C65" s="34">
        <v>220</v>
      </c>
    </row>
    <row r="66" spans="1:3" s="35" customFormat="1" ht="18" customHeight="1">
      <c r="A66" s="75" t="s">
        <v>132</v>
      </c>
      <c r="B66" s="75" t="s">
        <v>133</v>
      </c>
      <c r="C66" s="74">
        <v>950</v>
      </c>
    </row>
    <row r="67" spans="1:3" s="35" customFormat="1" ht="18" customHeight="1">
      <c r="A67" s="75" t="s">
        <v>2917</v>
      </c>
      <c r="B67" s="75" t="s">
        <v>2918</v>
      </c>
      <c r="C67" s="34">
        <v>1960</v>
      </c>
    </row>
    <row r="68" spans="1:3" s="35" customFormat="1" ht="30">
      <c r="A68" s="75" t="s">
        <v>2919</v>
      </c>
      <c r="B68" s="75" t="s">
        <v>2920</v>
      </c>
      <c r="C68" s="34">
        <v>390</v>
      </c>
    </row>
    <row r="69" spans="1:3" s="35" customFormat="1" ht="18" customHeight="1">
      <c r="A69" s="75" t="s">
        <v>2524</v>
      </c>
      <c r="B69" s="75" t="s">
        <v>1788</v>
      </c>
      <c r="C69" s="74">
        <v>550</v>
      </c>
    </row>
    <row r="70" spans="1:3" s="35" customFormat="1" ht="18" customHeight="1">
      <c r="A70" s="75" t="s">
        <v>2921</v>
      </c>
      <c r="B70" s="75" t="s">
        <v>2922</v>
      </c>
      <c r="C70" s="34">
        <v>460</v>
      </c>
    </row>
    <row r="71" spans="1:3" s="35" customFormat="1" ht="18" customHeight="1">
      <c r="A71" s="75" t="s">
        <v>2923</v>
      </c>
      <c r="B71" s="75" t="s">
        <v>2924</v>
      </c>
      <c r="C71" s="34">
        <v>290</v>
      </c>
    </row>
    <row r="72" spans="1:3" s="35" customFormat="1" ht="18" customHeight="1">
      <c r="A72" s="75" t="s">
        <v>2453</v>
      </c>
      <c r="B72" s="75" t="s">
        <v>2454</v>
      </c>
      <c r="C72" s="34">
        <v>220</v>
      </c>
    </row>
    <row r="73" spans="1:3" s="35" customFormat="1" ht="18" customHeight="1">
      <c r="A73" s="75" t="s">
        <v>2575</v>
      </c>
      <c r="B73" s="8" t="s">
        <v>2576</v>
      </c>
      <c r="C73" s="74">
        <v>520</v>
      </c>
    </row>
    <row r="74" spans="1:3" s="35" customFormat="1" ht="18" customHeight="1">
      <c r="A74" s="75" t="s">
        <v>2088</v>
      </c>
      <c r="B74" s="75" t="s">
        <v>2089</v>
      </c>
      <c r="C74" s="34">
        <v>380</v>
      </c>
    </row>
    <row r="75" spans="1:3" s="35" customFormat="1" ht="18" customHeight="1">
      <c r="A75" s="75" t="s">
        <v>2525</v>
      </c>
      <c r="B75" s="75" t="s">
        <v>2526</v>
      </c>
      <c r="C75" s="74">
        <v>70</v>
      </c>
    </row>
    <row r="76" spans="1:3" s="35" customFormat="1" ht="18" customHeight="1">
      <c r="A76" s="75" t="s">
        <v>2527</v>
      </c>
      <c r="B76" s="75" t="s">
        <v>2528</v>
      </c>
      <c r="C76" s="74">
        <v>250</v>
      </c>
    </row>
    <row r="77" spans="1:3" s="35" customFormat="1" ht="18" customHeight="1">
      <c r="A77" s="75" t="s">
        <v>2578</v>
      </c>
      <c r="B77" s="8" t="s">
        <v>2579</v>
      </c>
      <c r="C77" s="74">
        <v>2050</v>
      </c>
    </row>
    <row r="78" spans="1:3" s="35" customFormat="1" ht="18" customHeight="1">
      <c r="A78" s="75" t="s">
        <v>2925</v>
      </c>
      <c r="B78" s="75" t="s">
        <v>2926</v>
      </c>
      <c r="C78" s="34">
        <v>650</v>
      </c>
    </row>
    <row r="79" spans="1:3" s="35" customFormat="1" ht="18" customHeight="1">
      <c r="A79" s="75" t="s">
        <v>2927</v>
      </c>
      <c r="B79" s="75" t="s">
        <v>2928</v>
      </c>
      <c r="C79" s="34">
        <v>770</v>
      </c>
    </row>
    <row r="80" spans="1:3" s="35" customFormat="1" ht="18" customHeight="1">
      <c r="A80" s="75" t="s">
        <v>2929</v>
      </c>
      <c r="B80" s="75" t="s">
        <v>2930</v>
      </c>
      <c r="C80" s="34">
        <v>950</v>
      </c>
    </row>
    <row r="81" spans="1:3" s="35" customFormat="1" ht="18" customHeight="1">
      <c r="A81" s="75" t="s">
        <v>2931</v>
      </c>
      <c r="B81" s="75" t="s">
        <v>2932</v>
      </c>
      <c r="C81" s="34">
        <v>480</v>
      </c>
    </row>
    <row r="82" spans="1:3" s="35" customFormat="1" ht="18" customHeight="1">
      <c r="A82" s="75" t="s">
        <v>1798</v>
      </c>
      <c r="B82" s="75" t="s">
        <v>1799</v>
      </c>
      <c r="C82" s="74">
        <v>220</v>
      </c>
    </row>
    <row r="83" spans="1:3" s="35" customFormat="1" ht="18" customHeight="1">
      <c r="A83" s="75" t="s">
        <v>2092</v>
      </c>
      <c r="B83" s="75" t="s">
        <v>2093</v>
      </c>
      <c r="C83" s="34">
        <v>350</v>
      </c>
    </row>
    <row r="84" spans="1:3" s="35" customFormat="1" ht="18" customHeight="1">
      <c r="A84" s="75" t="s">
        <v>2933</v>
      </c>
      <c r="B84" s="75" t="s">
        <v>2934</v>
      </c>
      <c r="C84" s="34">
        <v>460</v>
      </c>
    </row>
    <row r="85" spans="1:3" s="35" customFormat="1" ht="18" customHeight="1">
      <c r="A85" s="75" t="s">
        <v>2529</v>
      </c>
      <c r="B85" s="8" t="s">
        <v>2608</v>
      </c>
      <c r="C85" s="74">
        <v>110</v>
      </c>
    </row>
    <row r="86" spans="1:3" s="35" customFormat="1" ht="18" customHeight="1">
      <c r="A86" s="75" t="s">
        <v>1805</v>
      </c>
      <c r="B86" s="8" t="s">
        <v>2610</v>
      </c>
      <c r="C86" s="74">
        <v>180</v>
      </c>
    </row>
    <row r="87" spans="1:3" s="35" customFormat="1" ht="18" customHeight="1">
      <c r="A87" s="75" t="s">
        <v>2935</v>
      </c>
      <c r="B87" s="75" t="s">
        <v>2936</v>
      </c>
      <c r="C87" s="34">
        <v>120</v>
      </c>
    </row>
    <row r="88" spans="1:3" s="35" customFormat="1" ht="18" customHeight="1">
      <c r="A88" s="75" t="s">
        <v>2530</v>
      </c>
      <c r="B88" s="8" t="s">
        <v>2609</v>
      </c>
      <c r="C88" s="74">
        <v>90</v>
      </c>
    </row>
    <row r="89" spans="1:3" s="35" customFormat="1" ht="30">
      <c r="A89" s="75" t="s">
        <v>2937</v>
      </c>
      <c r="B89" s="75" t="s">
        <v>2938</v>
      </c>
      <c r="C89" s="34">
        <v>1760</v>
      </c>
    </row>
    <row r="90" spans="1:3" s="35" customFormat="1" ht="18" customHeight="1">
      <c r="A90" s="75" t="s">
        <v>2939</v>
      </c>
      <c r="B90" s="75" t="s">
        <v>2940</v>
      </c>
      <c r="C90" s="34">
        <v>560</v>
      </c>
    </row>
    <row r="91" spans="1:3" ht="18" customHeight="1">
      <c r="A91" s="6" t="s">
        <v>2531</v>
      </c>
      <c r="B91" s="8" t="s">
        <v>2607</v>
      </c>
      <c r="C91" s="56">
        <v>33</v>
      </c>
    </row>
    <row r="92" spans="1:3" ht="18" customHeight="1">
      <c r="A92" s="6" t="s">
        <v>1808</v>
      </c>
      <c r="B92" s="6" t="s">
        <v>1809</v>
      </c>
      <c r="C92" s="56">
        <v>60</v>
      </c>
    </row>
    <row r="93" spans="1:3" ht="18" customHeight="1">
      <c r="A93" s="6" t="s">
        <v>1796</v>
      </c>
      <c r="B93" s="75" t="s">
        <v>1797</v>
      </c>
      <c r="C93" s="56">
        <v>80</v>
      </c>
    </row>
    <row r="94" spans="1:3" ht="18" customHeight="1">
      <c r="A94" s="6" t="s">
        <v>2805</v>
      </c>
      <c r="B94" s="75" t="s">
        <v>2806</v>
      </c>
      <c r="C94" s="34">
        <v>60</v>
      </c>
    </row>
    <row r="95" spans="1:3" ht="18" customHeight="1">
      <c r="A95" s="6" t="s">
        <v>1806</v>
      </c>
      <c r="B95" s="75" t="s">
        <v>1807</v>
      </c>
      <c r="C95" s="56">
        <v>60</v>
      </c>
    </row>
    <row r="96" spans="1:3" ht="18" customHeight="1">
      <c r="A96" s="6" t="s">
        <v>2577</v>
      </c>
      <c r="B96" s="8" t="s">
        <v>2606</v>
      </c>
      <c r="C96" s="56">
        <v>33</v>
      </c>
    </row>
    <row r="97" spans="1:3" ht="18" customHeight="1">
      <c r="A97" s="6" t="s">
        <v>1801</v>
      </c>
      <c r="B97" s="75" t="s">
        <v>1802</v>
      </c>
      <c r="C97" s="56">
        <v>140</v>
      </c>
    </row>
    <row r="98" spans="1:3" s="35" customFormat="1" ht="18" customHeight="1">
      <c r="A98" s="6" t="s">
        <v>2941</v>
      </c>
      <c r="B98" s="75" t="s">
        <v>2942</v>
      </c>
      <c r="C98" s="34">
        <v>220</v>
      </c>
    </row>
    <row r="99" spans="1:3" s="35" customFormat="1" ht="18" customHeight="1">
      <c r="A99" s="6" t="s">
        <v>2995</v>
      </c>
      <c r="B99" s="75" t="s">
        <v>1787</v>
      </c>
      <c r="C99" s="56">
        <v>33</v>
      </c>
    </row>
    <row r="100" spans="1:3" s="35" customFormat="1" ht="18" customHeight="1">
      <c r="A100" s="6" t="s">
        <v>2943</v>
      </c>
      <c r="B100" s="75" t="s">
        <v>2944</v>
      </c>
      <c r="C100" s="34">
        <v>510</v>
      </c>
    </row>
    <row r="101" spans="1:3" s="35" customFormat="1" ht="18" customHeight="1">
      <c r="A101" s="6" t="s">
        <v>2945</v>
      </c>
      <c r="B101" s="75" t="s">
        <v>2946</v>
      </c>
      <c r="C101" s="34">
        <v>330</v>
      </c>
    </row>
    <row r="102" spans="1:3" s="35" customFormat="1" ht="18" customHeight="1">
      <c r="A102" s="6" t="s">
        <v>2947</v>
      </c>
      <c r="B102" s="6" t="s">
        <v>2948</v>
      </c>
      <c r="C102" s="34">
        <v>4610</v>
      </c>
    </row>
    <row r="103" spans="1:3" s="35" customFormat="1" ht="18" customHeight="1">
      <c r="A103" s="75" t="s">
        <v>2718</v>
      </c>
      <c r="B103" s="75" t="s">
        <v>2719</v>
      </c>
      <c r="C103" s="34">
        <v>10</v>
      </c>
    </row>
  </sheetData>
  <sortState ref="A4:C103">
    <sortCondition ref="A4:A103"/>
  </sortState>
  <customSheetViews>
    <customSheetView guid="{0235A0BF-2A5F-4D4D-BB65-43C17092679C}" fitToPage="1">
      <selection activeCell="F4" sqref="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Normal="100" workbookViewId="0">
      <selection activeCell="B196" sqref="B196"/>
    </sheetView>
  </sheetViews>
  <sheetFormatPr defaultRowHeight="18" customHeight="1"/>
  <cols>
    <col min="1" max="1" width="13.7109375" style="35" customWidth="1"/>
    <col min="2" max="2" width="68.28515625" style="35" customWidth="1"/>
    <col min="3" max="3" width="11.85546875" style="35" customWidth="1"/>
    <col min="4" max="16384" width="9.140625" style="35"/>
  </cols>
  <sheetData>
    <row r="1" spans="1:8" s="49" customFormat="1" ht="35.25" customHeight="1">
      <c r="A1" s="108" t="s">
        <v>2540</v>
      </c>
      <c r="B1" s="108"/>
      <c r="C1" s="108"/>
    </row>
    <row r="3" spans="1:8" ht="45.75" customHeight="1">
      <c r="A3" s="2" t="s">
        <v>1827</v>
      </c>
      <c r="B3" s="2" t="s">
        <v>1826</v>
      </c>
      <c r="C3" s="3" t="s">
        <v>2612</v>
      </c>
      <c r="D3" s="12"/>
      <c r="E3" s="91"/>
      <c r="F3" s="91"/>
      <c r="G3" s="12"/>
      <c r="H3" s="12"/>
    </row>
    <row r="4" spans="1:8" ht="24" customHeight="1">
      <c r="A4" s="6" t="s">
        <v>2415</v>
      </c>
      <c r="B4" s="33" t="s">
        <v>2043</v>
      </c>
      <c r="C4" s="56">
        <v>280</v>
      </c>
      <c r="D4" s="90"/>
      <c r="E4" s="90"/>
      <c r="F4" s="90"/>
      <c r="G4" s="90"/>
      <c r="H4" s="90"/>
    </row>
  </sheetData>
  <mergeCells count="1">
    <mergeCell ref="A1:C1"/>
  </mergeCells>
  <conditionalFormatting sqref="H3:H4">
    <cfRule type="cellIs" dxfId="2" priority="1" operator="lessThan">
      <formula>0</formula>
    </cfRule>
  </conditionalFormatting>
  <pageMargins left="0.43307086614173229" right="0.43307086614173229" top="0.70866141732283472" bottom="0.51181102362204722" header="0.31496062992125984" footer="0.31496062992125984"/>
  <pageSetup paperSize="9" fitToHeight="0" orientation="portrait" r:id="rId1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Normal="100" workbookViewId="0">
      <selection activeCell="B196" sqref="B196"/>
    </sheetView>
  </sheetViews>
  <sheetFormatPr defaultRowHeight="18" customHeight="1"/>
  <cols>
    <col min="1" max="1" width="13.7109375" style="35" customWidth="1"/>
    <col min="2" max="2" width="68.28515625" style="35" customWidth="1"/>
    <col min="3" max="3" width="11.85546875" style="35" customWidth="1"/>
    <col min="4" max="16384" width="9.140625" style="35"/>
  </cols>
  <sheetData>
    <row r="1" spans="1:3" s="49" customFormat="1" ht="35.25" customHeight="1">
      <c r="A1" s="108" t="s">
        <v>2532</v>
      </c>
      <c r="B1" s="108"/>
      <c r="C1" s="108"/>
    </row>
    <row r="3" spans="1:3" ht="49.5" customHeight="1">
      <c r="A3" s="2" t="s">
        <v>1827</v>
      </c>
      <c r="B3" s="2" t="s">
        <v>1826</v>
      </c>
      <c r="C3" s="3" t="s">
        <v>2612</v>
      </c>
    </row>
    <row r="4" spans="1:3" ht="23.25" customHeight="1">
      <c r="A4" s="6" t="s">
        <v>2326</v>
      </c>
      <c r="B4" s="6" t="s">
        <v>2327</v>
      </c>
      <c r="C4" s="56">
        <v>80</v>
      </c>
    </row>
  </sheetData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1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B196" sqref="B196"/>
    </sheetView>
  </sheetViews>
  <sheetFormatPr defaultRowHeight="18" customHeight="1"/>
  <cols>
    <col min="1" max="1" width="13.7109375" style="35" customWidth="1"/>
    <col min="2" max="2" width="68.28515625" style="35" customWidth="1"/>
    <col min="3" max="3" width="11.85546875" style="35" customWidth="1"/>
    <col min="4" max="16384" width="9.140625" style="35"/>
  </cols>
  <sheetData>
    <row r="1" spans="1:8" s="49" customFormat="1" ht="35.25" customHeight="1">
      <c r="A1" s="108" t="s">
        <v>2542</v>
      </c>
      <c r="B1" s="108"/>
      <c r="C1" s="108"/>
    </row>
    <row r="3" spans="1:8" ht="43.5" customHeight="1">
      <c r="A3" s="2" t="s">
        <v>1827</v>
      </c>
      <c r="B3" s="2" t="s">
        <v>1826</v>
      </c>
      <c r="C3" s="3" t="s">
        <v>2612</v>
      </c>
      <c r="D3" s="12"/>
      <c r="E3" s="91"/>
      <c r="F3" s="91"/>
      <c r="G3" s="12"/>
      <c r="H3" s="12"/>
    </row>
    <row r="4" spans="1:8" ht="18" customHeight="1">
      <c r="A4" s="6" t="s">
        <v>48</v>
      </c>
      <c r="B4" s="33" t="s">
        <v>2541</v>
      </c>
      <c r="C4" s="74">
        <v>280</v>
      </c>
      <c r="D4" s="90"/>
      <c r="E4" s="90"/>
      <c r="F4" s="90"/>
      <c r="G4" s="90"/>
      <c r="H4" s="90"/>
    </row>
    <row r="5" spans="1:8" ht="18" customHeight="1">
      <c r="A5" s="6" t="s">
        <v>129</v>
      </c>
      <c r="B5" s="33" t="s">
        <v>128</v>
      </c>
      <c r="C5" s="74">
        <v>280</v>
      </c>
    </row>
    <row r="6" spans="1:8" ht="18" customHeight="1">
      <c r="A6" s="6" t="s">
        <v>2555</v>
      </c>
      <c r="B6" s="33" t="s">
        <v>2556</v>
      </c>
      <c r="C6" s="74">
        <v>280</v>
      </c>
    </row>
    <row r="7" spans="1:8" ht="18" customHeight="1">
      <c r="A7" s="6" t="s">
        <v>1023</v>
      </c>
      <c r="B7" s="33" t="s">
        <v>1024</v>
      </c>
      <c r="C7" s="74">
        <v>280</v>
      </c>
    </row>
    <row r="8" spans="1:8" ht="18" customHeight="1">
      <c r="A8" s="6" t="s">
        <v>2557</v>
      </c>
      <c r="B8" s="33" t="s">
        <v>2558</v>
      </c>
      <c r="C8" s="74">
        <v>280</v>
      </c>
    </row>
    <row r="9" spans="1:8" ht="18" customHeight="1">
      <c r="A9" s="6" t="s">
        <v>2559</v>
      </c>
      <c r="B9" s="33" t="s">
        <v>2560</v>
      </c>
      <c r="C9" s="74">
        <v>280</v>
      </c>
    </row>
    <row r="10" spans="1:8" ht="18" customHeight="1">
      <c r="A10" s="6" t="s">
        <v>2561</v>
      </c>
      <c r="B10" s="33" t="s">
        <v>2562</v>
      </c>
      <c r="C10" s="74">
        <v>280</v>
      </c>
    </row>
    <row r="11" spans="1:8" ht="18" customHeight="1">
      <c r="A11" s="6" t="s">
        <v>2563</v>
      </c>
      <c r="B11" s="33" t="s">
        <v>2564</v>
      </c>
      <c r="C11" s="74">
        <v>280</v>
      </c>
    </row>
    <row r="12" spans="1:8" ht="18" customHeight="1">
      <c r="A12" s="6" t="s">
        <v>2415</v>
      </c>
      <c r="B12" s="33" t="s">
        <v>2565</v>
      </c>
      <c r="C12" s="74">
        <v>280</v>
      </c>
    </row>
  </sheetData>
  <mergeCells count="1">
    <mergeCell ref="A1:C1"/>
  </mergeCells>
  <conditionalFormatting sqref="H3:H4">
    <cfRule type="cellIs" dxfId="1" priority="1" operator="lessThan">
      <formula>0</formula>
    </cfRule>
  </conditionalFormatting>
  <pageMargins left="0.43307086614173229" right="0.43307086614173229" top="0.70866141732283472" bottom="0.51181102362204722" header="0.31496062992125984" footer="0.31496062992125984"/>
  <pageSetup paperSize="9" fitToHeight="0" orientation="portrait" r:id="rId1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Normal="100" workbookViewId="0">
      <selection activeCell="B196" sqref="B196"/>
    </sheetView>
  </sheetViews>
  <sheetFormatPr defaultRowHeight="18" customHeight="1"/>
  <cols>
    <col min="1" max="1" width="13.7109375" style="35" customWidth="1"/>
    <col min="2" max="2" width="68.28515625" style="35" customWidth="1"/>
    <col min="3" max="3" width="11.85546875" style="35" customWidth="1"/>
    <col min="4" max="16384" width="9.140625" style="35"/>
  </cols>
  <sheetData>
    <row r="1" spans="1:3" s="49" customFormat="1" ht="35.25" customHeight="1">
      <c r="A1" s="108" t="s">
        <v>2611</v>
      </c>
      <c r="B1" s="108"/>
      <c r="C1" s="108"/>
    </row>
    <row r="3" spans="1:3" ht="40.5" customHeight="1">
      <c r="A3" s="2" t="s">
        <v>1827</v>
      </c>
      <c r="B3" s="2" t="s">
        <v>1826</v>
      </c>
      <c r="C3" s="3" t="s">
        <v>2612</v>
      </c>
    </row>
    <row r="4" spans="1:3" ht="24" customHeight="1">
      <c r="A4" s="6" t="s">
        <v>2543</v>
      </c>
      <c r="B4" s="6" t="s">
        <v>2544</v>
      </c>
      <c r="C4" s="56">
        <v>80</v>
      </c>
    </row>
  </sheetData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1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Normal="100" workbookViewId="0">
      <selection activeCell="B196" sqref="B196"/>
    </sheetView>
  </sheetViews>
  <sheetFormatPr defaultRowHeight="18" customHeight="1"/>
  <cols>
    <col min="1" max="1" width="13.7109375" style="35" customWidth="1"/>
    <col min="2" max="2" width="68.28515625" style="35" customWidth="1"/>
    <col min="3" max="3" width="11.85546875" style="35" customWidth="1"/>
    <col min="4" max="16384" width="9.140625" style="35"/>
  </cols>
  <sheetData>
    <row r="1" spans="1:3" s="49" customFormat="1" ht="35.25" customHeight="1">
      <c r="A1" s="108" t="s">
        <v>2545</v>
      </c>
      <c r="B1" s="108"/>
      <c r="C1" s="108"/>
    </row>
    <row r="3" spans="1:3" ht="44.25" customHeight="1">
      <c r="A3" s="2" t="s">
        <v>1827</v>
      </c>
      <c r="B3" s="2" t="s">
        <v>1826</v>
      </c>
      <c r="C3" s="3" t="s">
        <v>2612</v>
      </c>
    </row>
    <row r="4" spans="1:3" ht="21" customHeight="1">
      <c r="A4" s="5" t="s">
        <v>2546</v>
      </c>
      <c r="B4" s="5" t="s">
        <v>2547</v>
      </c>
      <c r="C4" s="74">
        <v>220</v>
      </c>
    </row>
    <row r="5" spans="1:3" ht="21" customHeight="1">
      <c r="A5" s="5" t="s">
        <v>2548</v>
      </c>
      <c r="B5" s="5" t="s">
        <v>2549</v>
      </c>
      <c r="C5" s="74">
        <v>330</v>
      </c>
    </row>
    <row r="6" spans="1:3" ht="21" customHeight="1">
      <c r="A6" s="72" t="s">
        <v>2597</v>
      </c>
      <c r="B6" s="72" t="s">
        <v>2598</v>
      </c>
      <c r="C6" s="74">
        <v>470</v>
      </c>
    </row>
    <row r="7" spans="1:3" ht="21" customHeight="1">
      <c r="A7" s="72" t="s">
        <v>2601</v>
      </c>
      <c r="B7" s="72" t="s">
        <v>2599</v>
      </c>
      <c r="C7" s="74">
        <v>260</v>
      </c>
    </row>
    <row r="8" spans="1:3" ht="21" customHeight="1">
      <c r="A8" s="72" t="s">
        <v>2602</v>
      </c>
      <c r="B8" s="72" t="s">
        <v>2600</v>
      </c>
      <c r="C8" s="74">
        <v>650</v>
      </c>
    </row>
  </sheetData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1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8"/>
  <dimension ref="A1:C48"/>
  <sheetViews>
    <sheetView topLeftCell="A4"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148</v>
      </c>
      <c r="B1" s="108"/>
      <c r="C1" s="108"/>
    </row>
    <row r="2" spans="1:3" ht="18" customHeight="1">
      <c r="C2" s="35"/>
    </row>
    <row r="3" spans="1:3" ht="51" customHeight="1">
      <c r="A3" s="2" t="s">
        <v>1827</v>
      </c>
      <c r="B3" s="2" t="s">
        <v>1826</v>
      </c>
      <c r="C3" s="3" t="s">
        <v>2612</v>
      </c>
    </row>
    <row r="4" spans="1:3" ht="30">
      <c r="A4" s="5" t="s">
        <v>149</v>
      </c>
      <c r="B4" s="5" t="s">
        <v>2017</v>
      </c>
      <c r="C4" s="56">
        <v>280</v>
      </c>
    </row>
    <row r="5" spans="1:3" ht="18" customHeight="1">
      <c r="A5" s="5" t="s">
        <v>2063</v>
      </c>
      <c r="B5" s="5" t="s">
        <v>2018</v>
      </c>
      <c r="C5" s="56">
        <v>280</v>
      </c>
    </row>
    <row r="6" spans="1:3" ht="24.75" customHeight="1">
      <c r="A6" s="5" t="s">
        <v>150</v>
      </c>
      <c r="B6" s="5" t="s">
        <v>1920</v>
      </c>
      <c r="C6" s="56">
        <v>390</v>
      </c>
    </row>
    <row r="7" spans="1:3" ht="18" customHeight="1">
      <c r="A7" s="5" t="s">
        <v>152</v>
      </c>
      <c r="B7" s="5" t="s">
        <v>153</v>
      </c>
      <c r="C7" s="56">
        <v>500</v>
      </c>
    </row>
    <row r="8" spans="1:3" ht="33.75" customHeight="1">
      <c r="A8" s="5" t="s">
        <v>154</v>
      </c>
      <c r="B8" s="5" t="s">
        <v>1919</v>
      </c>
      <c r="C8" s="56">
        <v>390</v>
      </c>
    </row>
    <row r="9" spans="1:3" ht="30">
      <c r="A9" s="5" t="s">
        <v>155</v>
      </c>
      <c r="B9" s="5" t="s">
        <v>156</v>
      </c>
      <c r="C9" s="56">
        <v>200</v>
      </c>
    </row>
    <row r="10" spans="1:3" ht="18" customHeight="1">
      <c r="A10" s="5" t="s">
        <v>126</v>
      </c>
      <c r="B10" s="5" t="s">
        <v>157</v>
      </c>
      <c r="C10" s="56">
        <v>130</v>
      </c>
    </row>
    <row r="11" spans="1:3" ht="18" customHeight="1">
      <c r="A11" s="5" t="s">
        <v>2012</v>
      </c>
      <c r="B11" s="5" t="s">
        <v>2019</v>
      </c>
      <c r="C11" s="56">
        <v>330</v>
      </c>
    </row>
    <row r="12" spans="1:3" ht="18" customHeight="1">
      <c r="A12" s="5" t="s">
        <v>159</v>
      </c>
      <c r="B12" s="5" t="s">
        <v>160</v>
      </c>
      <c r="C12" s="56">
        <v>330</v>
      </c>
    </row>
    <row r="13" spans="1:3" ht="18" customHeight="1">
      <c r="A13" s="5" t="s">
        <v>1452</v>
      </c>
      <c r="B13" s="5" t="s">
        <v>2020</v>
      </c>
      <c r="C13" s="56">
        <v>520</v>
      </c>
    </row>
    <row r="14" spans="1:3" ht="18" customHeight="1">
      <c r="A14" s="5" t="s">
        <v>163</v>
      </c>
      <c r="B14" s="5" t="s">
        <v>164</v>
      </c>
      <c r="C14" s="56">
        <v>220</v>
      </c>
    </row>
    <row r="15" spans="1:3" ht="18" customHeight="1">
      <c r="A15" s="5" t="s">
        <v>1508</v>
      </c>
      <c r="B15" s="5" t="s">
        <v>2021</v>
      </c>
      <c r="C15" s="56">
        <v>280</v>
      </c>
    </row>
    <row r="16" spans="1:3" ht="18" customHeight="1">
      <c r="A16" s="75" t="s">
        <v>2571</v>
      </c>
      <c r="B16" s="75" t="s">
        <v>2572</v>
      </c>
      <c r="C16" s="56">
        <v>550</v>
      </c>
    </row>
    <row r="17" spans="1:3" ht="24.75" customHeight="1">
      <c r="A17" s="5" t="s">
        <v>151</v>
      </c>
      <c r="B17" s="5" t="s">
        <v>1921</v>
      </c>
      <c r="C17" s="56">
        <v>390</v>
      </c>
    </row>
    <row r="18" spans="1:3" ht="18" customHeight="1">
      <c r="A18" s="5" t="s">
        <v>689</v>
      </c>
      <c r="B18" s="5" t="s">
        <v>2022</v>
      </c>
      <c r="C18" s="56">
        <v>130</v>
      </c>
    </row>
    <row r="19" spans="1:3" ht="18" customHeight="1">
      <c r="A19" s="5" t="s">
        <v>165</v>
      </c>
      <c r="B19" s="5" t="s">
        <v>166</v>
      </c>
      <c r="C19" s="56">
        <v>280</v>
      </c>
    </row>
    <row r="20" spans="1:3" ht="30">
      <c r="A20" s="5" t="s">
        <v>167</v>
      </c>
      <c r="B20" s="5" t="s">
        <v>168</v>
      </c>
      <c r="C20" s="56">
        <v>280</v>
      </c>
    </row>
    <row r="21" spans="1:3" ht="18" customHeight="1">
      <c r="A21" s="5" t="s">
        <v>169</v>
      </c>
      <c r="B21" s="5" t="s">
        <v>170</v>
      </c>
      <c r="C21" s="56">
        <v>330</v>
      </c>
    </row>
    <row r="22" spans="1:3" ht="18" customHeight="1">
      <c r="A22" s="5" t="s">
        <v>171</v>
      </c>
      <c r="B22" s="5" t="s">
        <v>172</v>
      </c>
      <c r="C22" s="56">
        <v>280</v>
      </c>
    </row>
    <row r="23" spans="1:3" ht="18" customHeight="1">
      <c r="A23" s="5" t="s">
        <v>158</v>
      </c>
      <c r="B23" s="5" t="s">
        <v>1543</v>
      </c>
      <c r="C23" s="56">
        <v>90</v>
      </c>
    </row>
    <row r="24" spans="1:3" ht="18" customHeight="1">
      <c r="A24" s="5" t="s">
        <v>173</v>
      </c>
      <c r="B24" s="5" t="s">
        <v>174</v>
      </c>
      <c r="C24" s="56">
        <v>210</v>
      </c>
    </row>
    <row r="25" spans="1:3" ht="18" customHeight="1">
      <c r="A25" s="5" t="s">
        <v>175</v>
      </c>
      <c r="B25" s="5" t="s">
        <v>176</v>
      </c>
      <c r="C25" s="56">
        <v>230</v>
      </c>
    </row>
    <row r="26" spans="1:3" ht="30">
      <c r="A26" s="5" t="s">
        <v>177</v>
      </c>
      <c r="B26" s="5" t="s">
        <v>178</v>
      </c>
      <c r="C26" s="56">
        <v>130</v>
      </c>
    </row>
    <row r="27" spans="1:3" ht="30">
      <c r="A27" s="5" t="s">
        <v>179</v>
      </c>
      <c r="B27" s="5" t="s">
        <v>180</v>
      </c>
      <c r="C27" s="56">
        <v>170</v>
      </c>
    </row>
    <row r="28" spans="1:3" ht="18" customHeight="1">
      <c r="A28" s="5" t="s">
        <v>181</v>
      </c>
      <c r="B28" s="5" t="s">
        <v>1923</v>
      </c>
      <c r="C28" s="56">
        <v>160</v>
      </c>
    </row>
    <row r="29" spans="1:3" ht="18" customHeight="1">
      <c r="A29" s="6" t="s">
        <v>182</v>
      </c>
      <c r="B29" s="6" t="s">
        <v>183</v>
      </c>
      <c r="C29" s="56">
        <v>240</v>
      </c>
    </row>
    <row r="30" spans="1:3" ht="18" customHeight="1">
      <c r="A30" s="6" t="s">
        <v>184</v>
      </c>
      <c r="B30" s="6" t="s">
        <v>185</v>
      </c>
      <c r="C30" s="56">
        <v>170</v>
      </c>
    </row>
    <row r="31" spans="1:3" ht="18" customHeight="1">
      <c r="A31" s="6" t="s">
        <v>186</v>
      </c>
      <c r="B31" s="6" t="s">
        <v>187</v>
      </c>
      <c r="C31" s="56">
        <v>320</v>
      </c>
    </row>
    <row r="32" spans="1:3" ht="18" customHeight="1">
      <c r="A32" s="6" t="s">
        <v>2023</v>
      </c>
      <c r="B32" s="6" t="s">
        <v>2024</v>
      </c>
      <c r="C32" s="56">
        <v>330</v>
      </c>
    </row>
    <row r="33" spans="1:3" ht="18" customHeight="1">
      <c r="A33" s="6" t="s">
        <v>2025</v>
      </c>
      <c r="B33" s="6" t="s">
        <v>2357</v>
      </c>
      <c r="C33" s="56">
        <v>280</v>
      </c>
    </row>
    <row r="34" spans="1:3" ht="18" customHeight="1">
      <c r="A34" s="6" t="s">
        <v>2010</v>
      </c>
      <c r="B34" s="6" t="s">
        <v>2358</v>
      </c>
      <c r="C34" s="56">
        <v>280</v>
      </c>
    </row>
    <row r="35" spans="1:3" ht="30">
      <c r="A35" s="6" t="s">
        <v>188</v>
      </c>
      <c r="B35" s="6" t="s">
        <v>189</v>
      </c>
      <c r="C35" s="56">
        <v>880</v>
      </c>
    </row>
    <row r="36" spans="1:3" ht="45">
      <c r="A36" s="6" t="s">
        <v>190</v>
      </c>
      <c r="B36" s="6" t="s">
        <v>1922</v>
      </c>
      <c r="C36" s="56">
        <v>940</v>
      </c>
    </row>
    <row r="37" spans="1:3" ht="18" customHeight="1">
      <c r="A37" s="6" t="s">
        <v>2026</v>
      </c>
      <c r="B37" s="6" t="s">
        <v>2027</v>
      </c>
      <c r="C37" s="56">
        <v>220</v>
      </c>
    </row>
    <row r="38" spans="1:3" ht="18" customHeight="1">
      <c r="A38" s="6" t="s">
        <v>2028</v>
      </c>
      <c r="B38" s="6" t="s">
        <v>2029</v>
      </c>
      <c r="C38" s="56">
        <v>220</v>
      </c>
    </row>
    <row r="39" spans="1:3" ht="18" customHeight="1">
      <c r="A39" s="6" t="s">
        <v>2030</v>
      </c>
      <c r="B39" s="6" t="s">
        <v>2031</v>
      </c>
      <c r="C39" s="56">
        <v>220</v>
      </c>
    </row>
    <row r="40" spans="1:3" ht="18" customHeight="1">
      <c r="A40" s="6" t="s">
        <v>2032</v>
      </c>
      <c r="B40" s="6" t="s">
        <v>2033</v>
      </c>
      <c r="C40" s="56">
        <v>220</v>
      </c>
    </row>
    <row r="41" spans="1:3" ht="18" customHeight="1">
      <c r="A41" s="6" t="s">
        <v>2011</v>
      </c>
      <c r="B41" s="6" t="s">
        <v>2034</v>
      </c>
      <c r="C41" s="56">
        <v>220</v>
      </c>
    </row>
    <row r="42" spans="1:3" ht="18" customHeight="1">
      <c r="A42" s="6" t="s">
        <v>2460</v>
      </c>
      <c r="B42" s="6" t="s">
        <v>2359</v>
      </c>
      <c r="C42" s="56">
        <v>220</v>
      </c>
    </row>
    <row r="43" spans="1:3" ht="18" customHeight="1">
      <c r="A43" s="6" t="s">
        <v>2569</v>
      </c>
      <c r="B43" s="6" t="s">
        <v>2570</v>
      </c>
      <c r="C43" s="56">
        <v>550</v>
      </c>
    </row>
    <row r="44" spans="1:3" ht="18" customHeight="1">
      <c r="C44" s="66"/>
    </row>
    <row r="45" spans="1:3" ht="18" customHeight="1">
      <c r="A45" s="26" t="s">
        <v>1844</v>
      </c>
      <c r="C45" s="66"/>
    </row>
    <row r="46" spans="1:3" ht="18" customHeight="1">
      <c r="A46" s="4" t="s">
        <v>1823</v>
      </c>
      <c r="B46" s="4" t="s">
        <v>2350</v>
      </c>
    </row>
    <row r="47" spans="1:3" ht="18" customHeight="1">
      <c r="A47" s="4" t="s">
        <v>1824</v>
      </c>
      <c r="B47" s="9" t="s">
        <v>2351</v>
      </c>
    </row>
    <row r="48" spans="1:3" ht="18" customHeight="1">
      <c r="A48" s="4" t="s">
        <v>1825</v>
      </c>
      <c r="B48" s="9" t="s">
        <v>2352</v>
      </c>
    </row>
  </sheetData>
  <sortState ref="A4:C43">
    <sortCondition ref="A4:A43"/>
  </sortState>
  <customSheetViews>
    <customSheetView guid="{0235A0BF-2A5F-4D4D-BB65-43C17092679C}" showPageBreaks="1" fitToPage="1" printArea="1" topLeftCell="A25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topLeftCell="A22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0"/>
  <dimension ref="A1:C52"/>
  <sheetViews>
    <sheetView topLeftCell="A22"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194</v>
      </c>
      <c r="B1" s="108"/>
      <c r="C1" s="108"/>
    </row>
    <row r="3" spans="1:3" ht="45.75" customHeight="1">
      <c r="A3" s="2" t="s">
        <v>1827</v>
      </c>
      <c r="B3" s="2" t="s">
        <v>1826</v>
      </c>
      <c r="C3" s="3" t="s">
        <v>2612</v>
      </c>
    </row>
    <row r="4" spans="1:3" ht="30">
      <c r="A4" s="6" t="s">
        <v>1985</v>
      </c>
      <c r="B4" s="6" t="s">
        <v>2356</v>
      </c>
      <c r="C4" s="73">
        <v>150</v>
      </c>
    </row>
    <row r="5" spans="1:3" ht="30">
      <c r="A5" s="6" t="s">
        <v>195</v>
      </c>
      <c r="B5" s="6" t="s">
        <v>196</v>
      </c>
      <c r="C5" s="73">
        <v>230</v>
      </c>
    </row>
    <row r="6" spans="1:3" ht="30">
      <c r="A6" s="6" t="s">
        <v>197</v>
      </c>
      <c r="B6" s="6" t="s">
        <v>198</v>
      </c>
      <c r="C6" s="73">
        <v>220</v>
      </c>
    </row>
    <row r="7" spans="1:3" ht="30">
      <c r="A7" s="6" t="s">
        <v>199</v>
      </c>
      <c r="B7" s="6" t="s">
        <v>2360</v>
      </c>
      <c r="C7" s="73">
        <v>360</v>
      </c>
    </row>
    <row r="8" spans="1:3" ht="30">
      <c r="A8" s="6" t="s">
        <v>200</v>
      </c>
      <c r="B8" s="6" t="s">
        <v>201</v>
      </c>
      <c r="C8" s="73">
        <v>240</v>
      </c>
    </row>
    <row r="9" spans="1:3" ht="30">
      <c r="A9" s="6" t="s">
        <v>202</v>
      </c>
      <c r="B9" s="6" t="s">
        <v>203</v>
      </c>
      <c r="C9" s="73">
        <v>330</v>
      </c>
    </row>
    <row r="10" spans="1:3" ht="30">
      <c r="A10" s="6" t="s">
        <v>204</v>
      </c>
      <c r="B10" s="6" t="s">
        <v>2361</v>
      </c>
      <c r="C10" s="73">
        <v>230</v>
      </c>
    </row>
    <row r="11" spans="1:3" ht="30">
      <c r="A11" s="6" t="s">
        <v>205</v>
      </c>
      <c r="B11" s="6" t="s">
        <v>206</v>
      </c>
      <c r="C11" s="73">
        <v>290</v>
      </c>
    </row>
    <row r="12" spans="1:3" ht="30">
      <c r="A12" s="6" t="s">
        <v>207</v>
      </c>
      <c r="B12" s="6" t="s">
        <v>208</v>
      </c>
      <c r="C12" s="73">
        <v>360</v>
      </c>
    </row>
    <row r="13" spans="1:3" ht="30">
      <c r="A13" s="6" t="s">
        <v>209</v>
      </c>
      <c r="B13" s="6" t="s">
        <v>210</v>
      </c>
      <c r="C13" s="73">
        <v>310</v>
      </c>
    </row>
    <row r="14" spans="1:3" ht="30">
      <c r="A14" s="6" t="s">
        <v>211</v>
      </c>
      <c r="B14" s="6" t="s">
        <v>212</v>
      </c>
      <c r="C14" s="73">
        <v>530</v>
      </c>
    </row>
    <row r="15" spans="1:3" ht="30">
      <c r="A15" s="6" t="s">
        <v>213</v>
      </c>
      <c r="B15" s="6" t="s">
        <v>214</v>
      </c>
      <c r="C15" s="73">
        <v>140</v>
      </c>
    </row>
    <row r="16" spans="1:3" ht="30">
      <c r="A16" s="6" t="s">
        <v>215</v>
      </c>
      <c r="B16" s="6" t="s">
        <v>216</v>
      </c>
      <c r="C16" s="73">
        <v>250</v>
      </c>
    </row>
    <row r="17" spans="1:3" ht="30">
      <c r="A17" s="6" t="s">
        <v>217</v>
      </c>
      <c r="B17" s="6" t="s">
        <v>218</v>
      </c>
      <c r="C17" s="73">
        <v>210</v>
      </c>
    </row>
    <row r="18" spans="1:3" ht="30.75" customHeight="1">
      <c r="A18" s="6" t="s">
        <v>219</v>
      </c>
      <c r="B18" s="6" t="s">
        <v>220</v>
      </c>
      <c r="C18" s="73">
        <v>260</v>
      </c>
    </row>
    <row r="19" spans="1:3" ht="30">
      <c r="A19" s="6" t="s">
        <v>221</v>
      </c>
      <c r="B19" s="6" t="s">
        <v>222</v>
      </c>
      <c r="C19" s="73">
        <v>230</v>
      </c>
    </row>
    <row r="20" spans="1:3" ht="30">
      <c r="A20" s="6" t="s">
        <v>223</v>
      </c>
      <c r="B20" s="6" t="s">
        <v>224</v>
      </c>
      <c r="C20" s="73">
        <v>240</v>
      </c>
    </row>
    <row r="21" spans="1:3" ht="30">
      <c r="A21" s="6" t="s">
        <v>225</v>
      </c>
      <c r="B21" s="6" t="s">
        <v>226</v>
      </c>
      <c r="C21" s="73">
        <v>200</v>
      </c>
    </row>
    <row r="22" spans="1:3" ht="45">
      <c r="A22" s="6" t="s">
        <v>227</v>
      </c>
      <c r="B22" s="5" t="s">
        <v>2328</v>
      </c>
      <c r="C22" s="73">
        <v>400</v>
      </c>
    </row>
    <row r="23" spans="1:3" ht="30">
      <c r="A23" s="6" t="s">
        <v>229</v>
      </c>
      <c r="B23" s="6" t="s">
        <v>230</v>
      </c>
      <c r="C23" s="73">
        <v>280</v>
      </c>
    </row>
    <row r="24" spans="1:3" ht="45">
      <c r="A24" s="6" t="s">
        <v>231</v>
      </c>
      <c r="B24" s="6" t="s">
        <v>232</v>
      </c>
      <c r="C24" s="73">
        <v>340</v>
      </c>
    </row>
    <row r="25" spans="1:3" ht="30">
      <c r="A25" s="6" t="s">
        <v>233</v>
      </c>
      <c r="B25" s="6" t="s">
        <v>234</v>
      </c>
      <c r="C25" s="73">
        <v>210</v>
      </c>
    </row>
    <row r="26" spans="1:3" ht="45">
      <c r="A26" s="71" t="s">
        <v>2534</v>
      </c>
      <c r="B26" s="75" t="s">
        <v>2535</v>
      </c>
      <c r="C26" s="65">
        <v>340</v>
      </c>
    </row>
    <row r="27" spans="1:3" ht="30">
      <c r="A27" s="6" t="s">
        <v>235</v>
      </c>
      <c r="B27" s="6" t="s">
        <v>236</v>
      </c>
      <c r="C27" s="73">
        <v>150</v>
      </c>
    </row>
    <row r="28" spans="1:3" ht="30">
      <c r="A28" s="6" t="s">
        <v>237</v>
      </c>
      <c r="B28" s="6" t="s">
        <v>238</v>
      </c>
      <c r="C28" s="73">
        <v>250</v>
      </c>
    </row>
    <row r="29" spans="1:3" ht="30">
      <c r="A29" s="6" t="s">
        <v>239</v>
      </c>
      <c r="B29" s="6" t="s">
        <v>240</v>
      </c>
      <c r="C29" s="73">
        <v>210</v>
      </c>
    </row>
    <row r="30" spans="1:3" ht="30">
      <c r="A30" s="6" t="s">
        <v>241</v>
      </c>
      <c r="B30" s="6" t="s">
        <v>228</v>
      </c>
      <c r="C30" s="73">
        <v>370</v>
      </c>
    </row>
    <row r="31" spans="1:3" ht="30">
      <c r="A31" s="6" t="s">
        <v>242</v>
      </c>
      <c r="B31" s="6" t="s">
        <v>243</v>
      </c>
      <c r="C31" s="73">
        <v>220</v>
      </c>
    </row>
    <row r="32" spans="1:3" ht="30">
      <c r="A32" s="6" t="s">
        <v>244</v>
      </c>
      <c r="B32" s="6" t="s">
        <v>245</v>
      </c>
      <c r="C32" s="73">
        <v>240</v>
      </c>
    </row>
    <row r="33" spans="1:3" ht="30">
      <c r="A33" s="6" t="s">
        <v>246</v>
      </c>
      <c r="B33" s="6" t="s">
        <v>247</v>
      </c>
      <c r="C33" s="73">
        <v>240</v>
      </c>
    </row>
    <row r="34" spans="1:3" ht="30">
      <c r="A34" s="6" t="s">
        <v>248</v>
      </c>
      <c r="B34" s="6" t="s">
        <v>2329</v>
      </c>
      <c r="C34" s="73">
        <v>350</v>
      </c>
    </row>
    <row r="35" spans="1:3" ht="30">
      <c r="A35" s="6" t="s">
        <v>249</v>
      </c>
      <c r="B35" s="6" t="s">
        <v>250</v>
      </c>
      <c r="C35" s="73">
        <v>250</v>
      </c>
    </row>
    <row r="36" spans="1:3" ht="30">
      <c r="A36" s="6" t="s">
        <v>251</v>
      </c>
      <c r="B36" s="6" t="s">
        <v>252</v>
      </c>
      <c r="C36" s="73">
        <v>390</v>
      </c>
    </row>
    <row r="37" spans="1:3" ht="30">
      <c r="A37" s="6" t="s">
        <v>253</v>
      </c>
      <c r="B37" s="6" t="s">
        <v>254</v>
      </c>
      <c r="C37" s="73">
        <v>290</v>
      </c>
    </row>
    <row r="38" spans="1:3" ht="30">
      <c r="A38" s="6" t="s">
        <v>255</v>
      </c>
      <c r="B38" s="6" t="s">
        <v>256</v>
      </c>
      <c r="C38" s="73">
        <v>370</v>
      </c>
    </row>
    <row r="39" spans="1:3" ht="22.5" customHeight="1">
      <c r="A39" s="6" t="s">
        <v>48</v>
      </c>
      <c r="B39" s="6" t="s">
        <v>257</v>
      </c>
      <c r="C39" s="73">
        <v>280</v>
      </c>
    </row>
    <row r="40" spans="1:3" ht="21" customHeight="1">
      <c r="A40" s="6" t="s">
        <v>273</v>
      </c>
      <c r="B40" s="6" t="s">
        <v>274</v>
      </c>
      <c r="C40" s="73">
        <v>120</v>
      </c>
    </row>
    <row r="41" spans="1:3" ht="30">
      <c r="A41" s="6" t="s">
        <v>275</v>
      </c>
      <c r="B41" s="6" t="s">
        <v>276</v>
      </c>
      <c r="C41" s="73">
        <v>130</v>
      </c>
    </row>
    <row r="42" spans="1:3" ht="30">
      <c r="A42" s="6" t="s">
        <v>277</v>
      </c>
      <c r="B42" s="6" t="s">
        <v>278</v>
      </c>
      <c r="C42" s="73">
        <v>180</v>
      </c>
    </row>
    <row r="43" spans="1:3" ht="45">
      <c r="A43" s="6" t="s">
        <v>279</v>
      </c>
      <c r="B43" s="6" t="s">
        <v>280</v>
      </c>
      <c r="C43" s="73">
        <v>280</v>
      </c>
    </row>
    <row r="44" spans="1:3" ht="30">
      <c r="A44" s="6" t="s">
        <v>258</v>
      </c>
      <c r="B44" s="6" t="s">
        <v>2083</v>
      </c>
      <c r="C44" s="73">
        <v>130</v>
      </c>
    </row>
    <row r="45" spans="1:3" ht="30">
      <c r="A45" s="6" t="s">
        <v>259</v>
      </c>
      <c r="B45" s="6" t="s">
        <v>260</v>
      </c>
      <c r="C45" s="73">
        <v>210</v>
      </c>
    </row>
    <row r="46" spans="1:3" ht="20.25" customHeight="1">
      <c r="A46" s="6" t="s">
        <v>2536</v>
      </c>
      <c r="B46" s="6" t="s">
        <v>261</v>
      </c>
      <c r="C46" s="73">
        <v>100</v>
      </c>
    </row>
    <row r="47" spans="1:3" ht="22.5" customHeight="1">
      <c r="A47" s="6" t="s">
        <v>2537</v>
      </c>
      <c r="B47" s="6" t="s">
        <v>262</v>
      </c>
      <c r="C47" s="73">
        <v>140</v>
      </c>
    </row>
    <row r="48" spans="1:3" ht="30">
      <c r="A48" s="6" t="s">
        <v>263</v>
      </c>
      <c r="B48" s="6" t="s">
        <v>264</v>
      </c>
      <c r="C48" s="73">
        <v>180</v>
      </c>
    </row>
    <row r="49" spans="1:3" ht="30">
      <c r="A49" s="6" t="s">
        <v>265</v>
      </c>
      <c r="B49" s="6" t="s">
        <v>266</v>
      </c>
      <c r="C49" s="73">
        <v>350</v>
      </c>
    </row>
    <row r="50" spans="1:3" ht="30">
      <c r="A50" s="6" t="s">
        <v>267</v>
      </c>
      <c r="B50" s="6" t="s">
        <v>268</v>
      </c>
      <c r="C50" s="73">
        <v>170</v>
      </c>
    </row>
    <row r="51" spans="1:3" ht="30">
      <c r="A51" s="6" t="s">
        <v>269</v>
      </c>
      <c r="B51" s="6" t="s">
        <v>270</v>
      </c>
      <c r="C51" s="73">
        <v>260</v>
      </c>
    </row>
    <row r="52" spans="1:3" ht="20.25" customHeight="1">
      <c r="A52" s="75" t="s">
        <v>271</v>
      </c>
      <c r="B52" s="75" t="s">
        <v>272</v>
      </c>
      <c r="C52" s="73">
        <v>70</v>
      </c>
    </row>
  </sheetData>
  <sortState ref="A4:C53">
    <sortCondition ref="A4:A53"/>
  </sortState>
  <customSheetViews>
    <customSheetView guid="{0235A0BF-2A5F-4D4D-BB65-43C17092679C}" showPageBreaks="1" fitToPage="1" printArea="1" topLeftCell="A52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topLeftCell="A28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0"/>
  <dimension ref="A1:C43"/>
  <sheetViews>
    <sheetView zoomScaleNormal="100" zoomScalePageLayoutView="70" workbookViewId="0">
      <pane ySplit="3" topLeftCell="A23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1384</v>
      </c>
      <c r="B1" s="108"/>
      <c r="C1" s="108"/>
    </row>
    <row r="2" spans="1:3" ht="18" customHeight="1">
      <c r="C2" s="35"/>
    </row>
    <row r="3" spans="1:3" ht="47.25" customHeight="1">
      <c r="A3" s="2" t="s">
        <v>1827</v>
      </c>
      <c r="B3" s="2" t="s">
        <v>1826</v>
      </c>
      <c r="C3" s="3" t="s">
        <v>2612</v>
      </c>
    </row>
    <row r="4" spans="1:3" ht="21" customHeight="1">
      <c r="A4" s="6" t="s">
        <v>1410</v>
      </c>
      <c r="B4" s="6" t="s">
        <v>1411</v>
      </c>
      <c r="C4" s="74">
        <v>350</v>
      </c>
    </row>
    <row r="5" spans="1:3" ht="21" customHeight="1">
      <c r="A5" s="6" t="s">
        <v>1934</v>
      </c>
      <c r="B5" s="6" t="s">
        <v>1935</v>
      </c>
      <c r="C5" s="74">
        <v>200</v>
      </c>
    </row>
    <row r="6" spans="1:3" ht="21" customHeight="1">
      <c r="A6" s="6" t="s">
        <v>1416</v>
      </c>
      <c r="B6" s="6" t="s">
        <v>1417</v>
      </c>
      <c r="C6" s="74">
        <v>200</v>
      </c>
    </row>
    <row r="7" spans="1:3" ht="21" customHeight="1">
      <c r="A7" s="6" t="s">
        <v>1385</v>
      </c>
      <c r="B7" s="6" t="s">
        <v>1386</v>
      </c>
      <c r="C7" s="74">
        <v>200</v>
      </c>
    </row>
    <row r="8" spans="1:3" ht="21" customHeight="1">
      <c r="A8" s="6" t="s">
        <v>2210</v>
      </c>
      <c r="B8" s="6" t="s">
        <v>2211</v>
      </c>
      <c r="C8" s="74">
        <v>330</v>
      </c>
    </row>
    <row r="9" spans="1:3" ht="21" customHeight="1">
      <c r="A9" s="6" t="s">
        <v>1387</v>
      </c>
      <c r="B9" s="6" t="s">
        <v>1388</v>
      </c>
      <c r="C9" s="74">
        <v>200</v>
      </c>
    </row>
    <row r="10" spans="1:3" ht="21" customHeight="1">
      <c r="A10" s="6" t="s">
        <v>1389</v>
      </c>
      <c r="B10" s="6" t="s">
        <v>1390</v>
      </c>
      <c r="C10" s="74">
        <v>200</v>
      </c>
    </row>
    <row r="11" spans="1:3" ht="21" customHeight="1">
      <c r="A11" s="6" t="s">
        <v>1391</v>
      </c>
      <c r="B11" s="6" t="s">
        <v>1392</v>
      </c>
      <c r="C11" s="74">
        <v>240</v>
      </c>
    </row>
    <row r="12" spans="1:3" ht="21" customHeight="1">
      <c r="A12" s="6" t="s">
        <v>1393</v>
      </c>
      <c r="B12" s="6" t="s">
        <v>1394</v>
      </c>
      <c r="C12" s="74">
        <v>200</v>
      </c>
    </row>
    <row r="13" spans="1:3" ht="21" customHeight="1">
      <c r="A13" s="6" t="s">
        <v>1395</v>
      </c>
      <c r="B13" s="6" t="s">
        <v>1396</v>
      </c>
      <c r="C13" s="74">
        <v>240</v>
      </c>
    </row>
    <row r="14" spans="1:3" ht="21" customHeight="1">
      <c r="A14" s="6" t="s">
        <v>1397</v>
      </c>
      <c r="B14" s="6" t="s">
        <v>1398</v>
      </c>
      <c r="C14" s="74">
        <v>200</v>
      </c>
    </row>
    <row r="15" spans="1:3" ht="21" customHeight="1">
      <c r="A15" s="6" t="s">
        <v>1399</v>
      </c>
      <c r="B15" s="6" t="s">
        <v>1400</v>
      </c>
      <c r="C15" s="74">
        <v>240</v>
      </c>
    </row>
    <row r="16" spans="1:3" ht="21" customHeight="1">
      <c r="A16" s="6" t="s">
        <v>1401</v>
      </c>
      <c r="B16" s="6" t="s">
        <v>1402</v>
      </c>
      <c r="C16" s="74">
        <v>200</v>
      </c>
    </row>
    <row r="17" spans="1:3" ht="21" customHeight="1">
      <c r="A17" s="6" t="s">
        <v>1403</v>
      </c>
      <c r="B17" s="6" t="s">
        <v>1404</v>
      </c>
      <c r="C17" s="74">
        <v>200</v>
      </c>
    </row>
    <row r="18" spans="1:3" ht="21" customHeight="1">
      <c r="A18" s="6" t="s">
        <v>1405</v>
      </c>
      <c r="B18" s="6" t="s">
        <v>1406</v>
      </c>
      <c r="C18" s="74">
        <v>200</v>
      </c>
    </row>
    <row r="19" spans="1:3" ht="21" customHeight="1">
      <c r="A19" s="6" t="s">
        <v>1407</v>
      </c>
      <c r="B19" s="6" t="s">
        <v>2212</v>
      </c>
      <c r="C19" s="74">
        <v>200</v>
      </c>
    </row>
    <row r="20" spans="1:3" ht="21" customHeight="1">
      <c r="A20" s="6" t="s">
        <v>1408</v>
      </c>
      <c r="B20" s="6" t="s">
        <v>1409</v>
      </c>
      <c r="C20" s="74">
        <v>200</v>
      </c>
    </row>
    <row r="21" spans="1:3" ht="21" customHeight="1">
      <c r="A21" s="6" t="s">
        <v>1412</v>
      </c>
      <c r="B21" s="6" t="s">
        <v>1413</v>
      </c>
      <c r="C21" s="74">
        <v>330</v>
      </c>
    </row>
    <row r="22" spans="1:3" ht="21" customHeight="1">
      <c r="A22" s="6" t="s">
        <v>1414</v>
      </c>
      <c r="B22" s="6" t="s">
        <v>1415</v>
      </c>
      <c r="C22" s="74">
        <v>390</v>
      </c>
    </row>
    <row r="23" spans="1:3" ht="21" customHeight="1">
      <c r="A23" s="6" t="s">
        <v>2213</v>
      </c>
      <c r="B23" s="6" t="s">
        <v>2214</v>
      </c>
      <c r="C23" s="74">
        <v>730</v>
      </c>
    </row>
    <row r="24" spans="1:3" ht="21" customHeight="1">
      <c r="A24" s="6" t="s">
        <v>1532</v>
      </c>
      <c r="B24" s="6" t="s">
        <v>1533</v>
      </c>
      <c r="C24" s="74">
        <v>730</v>
      </c>
    </row>
    <row r="25" spans="1:3" ht="21" customHeight="1">
      <c r="A25" s="6" t="s">
        <v>1418</v>
      </c>
      <c r="B25" s="6" t="s">
        <v>1419</v>
      </c>
      <c r="C25" s="74">
        <v>390</v>
      </c>
    </row>
    <row r="26" spans="1:3" ht="21" customHeight="1">
      <c r="A26" s="6" t="s">
        <v>1420</v>
      </c>
      <c r="B26" s="6" t="s">
        <v>1421</v>
      </c>
      <c r="C26" s="74">
        <v>200</v>
      </c>
    </row>
    <row r="27" spans="1:3" ht="21" customHeight="1">
      <c r="A27" s="6" t="s">
        <v>2215</v>
      </c>
      <c r="B27" s="6" t="s">
        <v>2216</v>
      </c>
      <c r="C27" s="74">
        <v>200</v>
      </c>
    </row>
    <row r="28" spans="1:3" ht="21" customHeight="1">
      <c r="A28" s="6" t="s">
        <v>2217</v>
      </c>
      <c r="B28" s="6" t="s">
        <v>1422</v>
      </c>
      <c r="C28" s="74">
        <v>200</v>
      </c>
    </row>
    <row r="29" spans="1:3" ht="21" customHeight="1">
      <c r="A29" s="6" t="s">
        <v>2218</v>
      </c>
      <c r="B29" s="6" t="s">
        <v>2219</v>
      </c>
      <c r="C29" s="74">
        <v>200</v>
      </c>
    </row>
    <row r="30" spans="1:3" ht="21" customHeight="1">
      <c r="A30" s="6" t="s">
        <v>2220</v>
      </c>
      <c r="B30" s="6" t="s">
        <v>1423</v>
      </c>
      <c r="C30" s="74">
        <v>200</v>
      </c>
    </row>
    <row r="31" spans="1:3" ht="21" customHeight="1">
      <c r="A31" s="6" t="s">
        <v>2221</v>
      </c>
      <c r="B31" s="6" t="s">
        <v>2222</v>
      </c>
      <c r="C31" s="74">
        <v>200</v>
      </c>
    </row>
    <row r="32" spans="1:3" ht="21" customHeight="1">
      <c r="A32" s="6" t="s">
        <v>2223</v>
      </c>
      <c r="B32" s="6" t="s">
        <v>1424</v>
      </c>
      <c r="C32" s="74">
        <v>200</v>
      </c>
    </row>
    <row r="33" spans="1:3" ht="21" customHeight="1">
      <c r="A33" s="6" t="s">
        <v>1857</v>
      </c>
      <c r="B33" s="6" t="s">
        <v>1858</v>
      </c>
      <c r="C33" s="74">
        <v>180</v>
      </c>
    </row>
    <row r="34" spans="1:3" ht="21" customHeight="1">
      <c r="A34" s="6" t="s">
        <v>1426</v>
      </c>
      <c r="B34" s="6" t="s">
        <v>1425</v>
      </c>
      <c r="C34" s="74">
        <v>280</v>
      </c>
    </row>
    <row r="35" spans="1:3" ht="21" customHeight="1">
      <c r="A35" s="6" t="s">
        <v>1428</v>
      </c>
      <c r="B35" s="6" t="s">
        <v>2224</v>
      </c>
      <c r="C35" s="74">
        <v>240</v>
      </c>
    </row>
    <row r="36" spans="1:3" ht="21" customHeight="1">
      <c r="A36" s="6" t="s">
        <v>1430</v>
      </c>
      <c r="B36" s="6" t="s">
        <v>1439</v>
      </c>
      <c r="C36" s="74">
        <v>680</v>
      </c>
    </row>
    <row r="37" spans="1:3" ht="21" customHeight="1">
      <c r="A37" s="6" t="s">
        <v>1432</v>
      </c>
      <c r="B37" s="6" t="s">
        <v>1427</v>
      </c>
      <c r="C37" s="74">
        <v>230</v>
      </c>
    </row>
    <row r="38" spans="1:3" ht="21" customHeight="1">
      <c r="A38" s="6" t="s">
        <v>1434</v>
      </c>
      <c r="B38" s="6" t="s">
        <v>1429</v>
      </c>
      <c r="C38" s="74">
        <v>460</v>
      </c>
    </row>
    <row r="39" spans="1:3" ht="21" customHeight="1">
      <c r="A39" s="6" t="s">
        <v>1436</v>
      </c>
      <c r="B39" s="6" t="s">
        <v>1431</v>
      </c>
      <c r="C39" s="74">
        <v>680</v>
      </c>
    </row>
    <row r="40" spans="1:3" ht="21" customHeight="1">
      <c r="A40" s="6" t="s">
        <v>1438</v>
      </c>
      <c r="B40" s="6" t="s">
        <v>1433</v>
      </c>
      <c r="C40" s="74">
        <v>900</v>
      </c>
    </row>
    <row r="41" spans="1:3" ht="21" customHeight="1">
      <c r="A41" s="6" t="s">
        <v>1440</v>
      </c>
      <c r="B41" s="6" t="s">
        <v>1435</v>
      </c>
      <c r="C41" s="68">
        <v>1130</v>
      </c>
    </row>
    <row r="42" spans="1:3" ht="21" customHeight="1">
      <c r="A42" s="6" t="s">
        <v>1441</v>
      </c>
      <c r="B42" s="6" t="s">
        <v>1437</v>
      </c>
      <c r="C42" s="68">
        <v>1350</v>
      </c>
    </row>
    <row r="43" spans="1:3" ht="21" customHeight="1">
      <c r="A43" s="6" t="s">
        <v>171</v>
      </c>
      <c r="B43" s="6" t="s">
        <v>1442</v>
      </c>
      <c r="C43" s="74">
        <v>280</v>
      </c>
    </row>
  </sheetData>
  <autoFilter ref="A3:B43"/>
  <customSheetViews>
    <customSheetView guid="{0235A0BF-2A5F-4D4D-BB65-43C17092679C}" showPageBreaks="1" fitToPage="1" printArea="1" showAutoFilter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65"/>
    </customSheetView>
    <customSheetView guid="{F5E5EC7C-060F-4ABB-BA2D-A2D2FEAF30B6}" fitToPage="1" printArea="1" showAutoFilter="1">
      <selection activeCell="C3" sqref="C3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65"/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5"/>
  <dimension ref="A1:C45"/>
  <sheetViews>
    <sheetView topLeftCell="A2"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58</v>
      </c>
      <c r="B1" s="108"/>
      <c r="C1" s="108"/>
    </row>
    <row r="2" spans="1:3" ht="18" customHeight="1">
      <c r="C2" s="35"/>
    </row>
    <row r="3" spans="1:3" ht="45" customHeight="1">
      <c r="A3" s="2" t="s">
        <v>1827</v>
      </c>
      <c r="B3" s="2" t="s">
        <v>1826</v>
      </c>
      <c r="C3" s="3" t="s">
        <v>2612</v>
      </c>
    </row>
    <row r="4" spans="1:3" ht="26.25" customHeight="1">
      <c r="A4" s="8" t="s">
        <v>86</v>
      </c>
      <c r="B4" s="8" t="s">
        <v>87</v>
      </c>
      <c r="C4" s="68">
        <v>2170</v>
      </c>
    </row>
    <row r="5" spans="1:3" ht="30">
      <c r="A5" s="8" t="s">
        <v>88</v>
      </c>
      <c r="B5" s="8" t="s">
        <v>89</v>
      </c>
      <c r="C5" s="68">
        <v>4060</v>
      </c>
    </row>
    <row r="6" spans="1:3" ht="30">
      <c r="A6" s="8" t="s">
        <v>90</v>
      </c>
      <c r="B6" s="8" t="s">
        <v>91</v>
      </c>
      <c r="C6" s="68">
        <v>5150</v>
      </c>
    </row>
    <row r="7" spans="1:3" ht="18" customHeight="1">
      <c r="A7" s="8" t="s">
        <v>92</v>
      </c>
      <c r="B7" s="8" t="s">
        <v>93</v>
      </c>
      <c r="C7" s="68">
        <v>1220</v>
      </c>
    </row>
    <row r="8" spans="1:3" ht="18" customHeight="1">
      <c r="A8" s="8" t="s">
        <v>44</v>
      </c>
      <c r="B8" s="8" t="s">
        <v>45</v>
      </c>
      <c r="C8" s="68">
        <v>1630</v>
      </c>
    </row>
    <row r="9" spans="1:3" ht="18" customHeight="1">
      <c r="A9" s="8" t="s">
        <v>46</v>
      </c>
      <c r="B9" s="8" t="s">
        <v>47</v>
      </c>
      <c r="C9" s="68">
        <v>2300</v>
      </c>
    </row>
    <row r="10" spans="1:3" ht="18" customHeight="1">
      <c r="A10" s="8" t="s">
        <v>94</v>
      </c>
      <c r="B10" s="8" t="s">
        <v>95</v>
      </c>
      <c r="C10" s="68">
        <v>1630</v>
      </c>
    </row>
    <row r="11" spans="1:3" ht="18" customHeight="1">
      <c r="A11" s="8" t="s">
        <v>1986</v>
      </c>
      <c r="B11" s="8" t="s">
        <v>1987</v>
      </c>
      <c r="C11" s="68">
        <v>780</v>
      </c>
    </row>
    <row r="12" spans="1:3" ht="18" customHeight="1">
      <c r="A12" s="8" t="s">
        <v>96</v>
      </c>
      <c r="B12" s="8" t="s">
        <v>97</v>
      </c>
      <c r="C12" s="68">
        <v>2710</v>
      </c>
    </row>
    <row r="13" spans="1:3" ht="18" customHeight="1">
      <c r="A13" s="8" t="s">
        <v>59</v>
      </c>
      <c r="B13" s="8" t="s">
        <v>60</v>
      </c>
      <c r="C13" s="68">
        <v>920</v>
      </c>
    </row>
    <row r="14" spans="1:3" ht="18" customHeight="1">
      <c r="A14" s="8" t="s">
        <v>98</v>
      </c>
      <c r="B14" s="8" t="s">
        <v>99</v>
      </c>
      <c r="C14" s="68">
        <v>1890</v>
      </c>
    </row>
    <row r="15" spans="1:3" ht="18" customHeight="1">
      <c r="A15" s="8" t="s">
        <v>61</v>
      </c>
      <c r="B15" s="8" t="s">
        <v>62</v>
      </c>
      <c r="C15" s="68">
        <v>1080</v>
      </c>
    </row>
    <row r="16" spans="1:3" ht="18" customHeight="1">
      <c r="A16" s="8" t="s">
        <v>100</v>
      </c>
      <c r="B16" s="8" t="s">
        <v>2713</v>
      </c>
      <c r="C16" s="68">
        <v>2980</v>
      </c>
    </row>
    <row r="17" spans="1:3" ht="18" customHeight="1">
      <c r="A17" s="8" t="s">
        <v>63</v>
      </c>
      <c r="B17" s="8" t="s">
        <v>64</v>
      </c>
      <c r="C17" s="68">
        <v>1360</v>
      </c>
    </row>
    <row r="18" spans="1:3" ht="18" customHeight="1">
      <c r="A18" s="8" t="s">
        <v>101</v>
      </c>
      <c r="B18" s="8" t="s">
        <v>102</v>
      </c>
      <c r="C18" s="68">
        <v>4060</v>
      </c>
    </row>
    <row r="19" spans="1:3" ht="18" customHeight="1">
      <c r="A19" s="6" t="s">
        <v>103</v>
      </c>
      <c r="B19" s="6" t="s">
        <v>104</v>
      </c>
      <c r="C19" s="68">
        <v>1750</v>
      </c>
    </row>
    <row r="20" spans="1:3" ht="18" customHeight="1">
      <c r="A20" s="8" t="s">
        <v>65</v>
      </c>
      <c r="B20" s="8" t="s">
        <v>66</v>
      </c>
      <c r="C20" s="68">
        <v>1630</v>
      </c>
    </row>
    <row r="21" spans="1:3" ht="18" customHeight="1">
      <c r="A21" s="6" t="s">
        <v>105</v>
      </c>
      <c r="B21" s="6" t="s">
        <v>106</v>
      </c>
      <c r="C21" s="68">
        <v>1490</v>
      </c>
    </row>
    <row r="22" spans="1:3" ht="30">
      <c r="A22" s="6" t="s">
        <v>123</v>
      </c>
      <c r="B22" s="6" t="s">
        <v>2064</v>
      </c>
      <c r="C22" s="68">
        <v>890</v>
      </c>
    </row>
    <row r="23" spans="1:3" ht="30">
      <c r="A23" s="8" t="s">
        <v>2538</v>
      </c>
      <c r="B23" s="8" t="s">
        <v>85</v>
      </c>
      <c r="C23" s="68">
        <v>370</v>
      </c>
    </row>
    <row r="24" spans="1:3" ht="18" customHeight="1">
      <c r="A24" s="8" t="s">
        <v>67</v>
      </c>
      <c r="B24" s="8" t="s">
        <v>68</v>
      </c>
      <c r="C24" s="68">
        <v>770</v>
      </c>
    </row>
    <row r="25" spans="1:3" ht="18" customHeight="1">
      <c r="A25" s="6" t="s">
        <v>107</v>
      </c>
      <c r="B25" s="6" t="s">
        <v>108</v>
      </c>
      <c r="C25" s="68">
        <v>2640</v>
      </c>
    </row>
    <row r="26" spans="1:3" ht="18" customHeight="1">
      <c r="A26" s="8" t="s">
        <v>69</v>
      </c>
      <c r="B26" s="8" t="s">
        <v>70</v>
      </c>
      <c r="C26" s="68">
        <v>1050</v>
      </c>
    </row>
    <row r="27" spans="1:3" ht="18" customHeight="1">
      <c r="A27" s="6" t="s">
        <v>109</v>
      </c>
      <c r="B27" s="6" t="s">
        <v>110</v>
      </c>
      <c r="C27" s="68">
        <v>950</v>
      </c>
    </row>
    <row r="28" spans="1:3" ht="18" customHeight="1">
      <c r="A28" s="8" t="s">
        <v>71</v>
      </c>
      <c r="B28" s="8" t="s">
        <v>72</v>
      </c>
      <c r="C28" s="68">
        <v>450</v>
      </c>
    </row>
    <row r="29" spans="1:3" ht="18" customHeight="1">
      <c r="A29" s="6" t="s">
        <v>111</v>
      </c>
      <c r="B29" s="6" t="s">
        <v>112</v>
      </c>
      <c r="C29" s="68">
        <v>1630</v>
      </c>
    </row>
    <row r="30" spans="1:3" ht="18" customHeight="1">
      <c r="A30" s="8" t="s">
        <v>73</v>
      </c>
      <c r="B30" s="8" t="s">
        <v>74</v>
      </c>
      <c r="C30" s="68">
        <v>590</v>
      </c>
    </row>
    <row r="31" spans="1:3" ht="29.25" customHeight="1">
      <c r="A31" s="6" t="s">
        <v>113</v>
      </c>
      <c r="B31" s="6" t="s">
        <v>114</v>
      </c>
      <c r="C31" s="68">
        <v>780</v>
      </c>
    </row>
    <row r="32" spans="1:3" ht="30">
      <c r="A32" s="8" t="s">
        <v>75</v>
      </c>
      <c r="B32" s="8" t="s">
        <v>76</v>
      </c>
      <c r="C32" s="68">
        <v>500</v>
      </c>
    </row>
    <row r="33" spans="1:3" ht="30">
      <c r="A33" s="6" t="s">
        <v>115</v>
      </c>
      <c r="B33" s="6" t="s">
        <v>116</v>
      </c>
      <c r="C33" s="68">
        <v>810</v>
      </c>
    </row>
    <row r="34" spans="1:3" ht="30">
      <c r="A34" s="8" t="s">
        <v>77</v>
      </c>
      <c r="B34" s="8" t="s">
        <v>78</v>
      </c>
      <c r="C34" s="68">
        <v>820</v>
      </c>
    </row>
    <row r="35" spans="1:3" ht="18" customHeight="1">
      <c r="A35" s="6" t="s">
        <v>117</v>
      </c>
      <c r="B35" s="6" t="s">
        <v>118</v>
      </c>
      <c r="C35" s="68">
        <v>680</v>
      </c>
    </row>
    <row r="36" spans="1:3" ht="18" customHeight="1">
      <c r="A36" s="8" t="s">
        <v>79</v>
      </c>
      <c r="B36" s="8" t="s">
        <v>80</v>
      </c>
      <c r="C36" s="68">
        <v>250</v>
      </c>
    </row>
    <row r="37" spans="1:3" ht="18" customHeight="1">
      <c r="A37" s="6" t="s">
        <v>119</v>
      </c>
      <c r="B37" s="6" t="s">
        <v>120</v>
      </c>
      <c r="C37" s="68">
        <v>1350</v>
      </c>
    </row>
    <row r="38" spans="1:3" ht="18" customHeight="1">
      <c r="A38" s="6" t="s">
        <v>121</v>
      </c>
      <c r="B38" s="6" t="s">
        <v>122</v>
      </c>
      <c r="C38" s="68">
        <v>1630</v>
      </c>
    </row>
    <row r="39" spans="1:3" ht="30">
      <c r="A39" s="8" t="s">
        <v>83</v>
      </c>
      <c r="B39" s="8" t="s">
        <v>84</v>
      </c>
      <c r="C39" s="68">
        <v>950</v>
      </c>
    </row>
    <row r="40" spans="1:3" ht="18" customHeight="1">
      <c r="A40" s="8" t="s">
        <v>81</v>
      </c>
      <c r="B40" s="8" t="s">
        <v>82</v>
      </c>
      <c r="C40" s="68">
        <v>1220</v>
      </c>
    </row>
    <row r="41" spans="1:3" ht="18" customHeight="1">
      <c r="A41" s="6" t="s">
        <v>124</v>
      </c>
      <c r="B41" s="6" t="s">
        <v>125</v>
      </c>
      <c r="C41" s="68">
        <v>1350</v>
      </c>
    </row>
    <row r="42" spans="1:3" ht="18" customHeight="1">
      <c r="A42" s="6" t="s">
        <v>126</v>
      </c>
      <c r="B42" s="6" t="s">
        <v>127</v>
      </c>
      <c r="C42" s="68">
        <v>1350</v>
      </c>
    </row>
    <row r="43" spans="1:3" ht="18" customHeight="1">
      <c r="A43" s="6" t="s">
        <v>129</v>
      </c>
      <c r="B43" s="6" t="s">
        <v>128</v>
      </c>
      <c r="C43" s="68">
        <v>280</v>
      </c>
    </row>
    <row r="44" spans="1:3" ht="18" customHeight="1">
      <c r="A44" s="6" t="s">
        <v>131</v>
      </c>
      <c r="B44" s="6" t="s">
        <v>49</v>
      </c>
      <c r="C44" s="68">
        <v>280</v>
      </c>
    </row>
    <row r="45" spans="1:3" ht="18" customHeight="1">
      <c r="A45" s="6" t="s">
        <v>132</v>
      </c>
      <c r="B45" s="6" t="s">
        <v>133</v>
      </c>
      <c r="C45" s="68">
        <v>950</v>
      </c>
    </row>
  </sheetData>
  <sortState ref="A4:C45">
    <sortCondition ref="A4:A45"/>
  </sortState>
  <customSheetViews>
    <customSheetView guid="{0235A0BF-2A5F-4D4D-BB65-43C17092679C}" showPageBreaks="1" fitToPage="1" printArea="1" topLeftCell="A40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topLeftCell="A22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6"/>
  <dimension ref="A1:C32"/>
  <sheetViews>
    <sheetView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</v>
      </c>
      <c r="B1" s="108"/>
      <c r="C1" s="108"/>
    </row>
    <row r="2" spans="1:3" ht="18" customHeight="1">
      <c r="C2" s="35"/>
    </row>
    <row r="3" spans="1:3" ht="42.75" customHeight="1">
      <c r="A3" s="2" t="s">
        <v>1827</v>
      </c>
      <c r="B3" s="2" t="s">
        <v>1826</v>
      </c>
      <c r="C3" s="3" t="s">
        <v>2612</v>
      </c>
    </row>
    <row r="4" spans="1:3" ht="30">
      <c r="A4" s="6" t="s">
        <v>1988</v>
      </c>
      <c r="B4" s="6" t="s">
        <v>1989</v>
      </c>
      <c r="C4" s="56">
        <v>5500</v>
      </c>
    </row>
    <row r="5" spans="1:3" ht="30">
      <c r="A5" s="6" t="s">
        <v>2</v>
      </c>
      <c r="B5" s="6" t="s">
        <v>3</v>
      </c>
      <c r="C5" s="56">
        <v>3310</v>
      </c>
    </row>
    <row r="6" spans="1:3" ht="30">
      <c r="A6" s="6" t="s">
        <v>4</v>
      </c>
      <c r="B6" s="6" t="s">
        <v>5</v>
      </c>
      <c r="C6" s="56">
        <v>5660</v>
      </c>
    </row>
    <row r="7" spans="1:3" ht="30">
      <c r="A7" s="6" t="s">
        <v>6</v>
      </c>
      <c r="B7" s="6" t="s">
        <v>7</v>
      </c>
      <c r="C7" s="56">
        <v>3940</v>
      </c>
    </row>
    <row r="8" spans="1:3" ht="30">
      <c r="A8" s="6" t="s">
        <v>8</v>
      </c>
      <c r="B8" s="6" t="s">
        <v>9</v>
      </c>
      <c r="C8" s="56">
        <v>6370</v>
      </c>
    </row>
    <row r="9" spans="1:3" ht="30">
      <c r="A9" s="6" t="s">
        <v>10</v>
      </c>
      <c r="B9" s="6" t="s">
        <v>11</v>
      </c>
      <c r="C9" s="56">
        <v>4620</v>
      </c>
    </row>
    <row r="10" spans="1:3" ht="30">
      <c r="A10" s="6" t="s">
        <v>12</v>
      </c>
      <c r="B10" s="6" t="s">
        <v>13</v>
      </c>
      <c r="C10" s="56">
        <v>7080</v>
      </c>
    </row>
    <row r="11" spans="1:3" ht="30">
      <c r="A11" s="6" t="s">
        <v>14</v>
      </c>
      <c r="B11" s="6" t="s">
        <v>15</v>
      </c>
      <c r="C11" s="56">
        <v>5330</v>
      </c>
    </row>
    <row r="12" spans="1:3" ht="30">
      <c r="A12" s="6" t="s">
        <v>16</v>
      </c>
      <c r="B12" s="6" t="s">
        <v>17</v>
      </c>
      <c r="C12" s="56">
        <v>7460</v>
      </c>
    </row>
    <row r="13" spans="1:3" ht="30">
      <c r="A13" s="6" t="s">
        <v>18</v>
      </c>
      <c r="B13" s="6" t="s">
        <v>19</v>
      </c>
      <c r="C13" s="56">
        <v>7460</v>
      </c>
    </row>
    <row r="14" spans="1:3" ht="30">
      <c r="A14" s="6" t="s">
        <v>20</v>
      </c>
      <c r="B14" s="6" t="s">
        <v>21</v>
      </c>
      <c r="C14" s="56">
        <v>7790</v>
      </c>
    </row>
    <row r="15" spans="1:3" ht="30">
      <c r="A15" s="6" t="s">
        <v>22</v>
      </c>
      <c r="B15" s="6" t="s">
        <v>23</v>
      </c>
      <c r="C15" s="56">
        <v>6720</v>
      </c>
    </row>
    <row r="16" spans="1:3" ht="30">
      <c r="A16" s="6" t="s">
        <v>24</v>
      </c>
      <c r="B16" s="6" t="s">
        <v>25</v>
      </c>
      <c r="C16" s="56">
        <v>8500</v>
      </c>
    </row>
    <row r="17" spans="1:3" ht="30">
      <c r="A17" s="6" t="s">
        <v>26</v>
      </c>
      <c r="B17" s="6" t="s">
        <v>27</v>
      </c>
      <c r="C17" s="56">
        <v>9210</v>
      </c>
    </row>
    <row r="18" spans="1:3" ht="30">
      <c r="A18" s="6" t="s">
        <v>28</v>
      </c>
      <c r="B18" s="6" t="s">
        <v>29</v>
      </c>
      <c r="C18" s="56">
        <v>9920</v>
      </c>
    </row>
    <row r="19" spans="1:3" ht="30">
      <c r="A19" s="6" t="s">
        <v>30</v>
      </c>
      <c r="B19" s="6" t="s">
        <v>31</v>
      </c>
      <c r="C19" s="56">
        <v>10630</v>
      </c>
    </row>
    <row r="20" spans="1:3" ht="30">
      <c r="A20" s="6" t="s">
        <v>32</v>
      </c>
      <c r="B20" s="6" t="s">
        <v>33</v>
      </c>
      <c r="C20" s="56">
        <v>11330</v>
      </c>
    </row>
    <row r="21" spans="1:3" ht="30">
      <c r="A21" s="6" t="s">
        <v>34</v>
      </c>
      <c r="B21" s="6" t="s">
        <v>35</v>
      </c>
      <c r="C21" s="56">
        <v>12040</v>
      </c>
    </row>
    <row r="22" spans="1:3" ht="30">
      <c r="A22" s="6" t="s">
        <v>36</v>
      </c>
      <c r="B22" s="6" t="s">
        <v>37</v>
      </c>
      <c r="C22" s="56">
        <v>12750</v>
      </c>
    </row>
    <row r="23" spans="1:3" ht="30">
      <c r="A23" s="6" t="s">
        <v>38</v>
      </c>
      <c r="B23" s="6" t="s">
        <v>39</v>
      </c>
      <c r="C23" s="56">
        <v>13460</v>
      </c>
    </row>
    <row r="24" spans="1:3" ht="30">
      <c r="A24" s="6" t="s">
        <v>40</v>
      </c>
      <c r="B24" s="6" t="s">
        <v>41</v>
      </c>
      <c r="C24" s="56">
        <v>14170</v>
      </c>
    </row>
    <row r="25" spans="1:3" ht="18.75" customHeight="1">
      <c r="A25" s="6" t="s">
        <v>42</v>
      </c>
      <c r="B25" s="6" t="s">
        <v>43</v>
      </c>
      <c r="C25" s="56">
        <v>600</v>
      </c>
    </row>
    <row r="26" spans="1:3" ht="18.75" customHeight="1">
      <c r="A26" s="6" t="s">
        <v>44</v>
      </c>
      <c r="B26" s="6" t="s">
        <v>45</v>
      </c>
      <c r="C26" s="56">
        <v>3350</v>
      </c>
    </row>
    <row r="27" spans="1:3" ht="18.75" customHeight="1">
      <c r="A27" s="6" t="s">
        <v>46</v>
      </c>
      <c r="B27" s="6" t="s">
        <v>47</v>
      </c>
      <c r="C27" s="56">
        <v>4060</v>
      </c>
    </row>
    <row r="28" spans="1:3" ht="18.75" customHeight="1">
      <c r="A28" s="6" t="s">
        <v>48</v>
      </c>
      <c r="B28" s="6" t="s">
        <v>49</v>
      </c>
      <c r="C28" s="56">
        <v>280</v>
      </c>
    </row>
    <row r="29" spans="1:3" ht="18.75" customHeight="1">
      <c r="A29" s="6" t="s">
        <v>50</v>
      </c>
      <c r="B29" s="6" t="s">
        <v>51</v>
      </c>
      <c r="C29" s="56">
        <v>1430</v>
      </c>
    </row>
    <row r="30" spans="1:3" ht="18.75" customHeight="1">
      <c r="A30" s="6" t="s">
        <v>52</v>
      </c>
      <c r="B30" s="6" t="s">
        <v>53</v>
      </c>
      <c r="C30" s="56">
        <v>3350</v>
      </c>
    </row>
    <row r="31" spans="1:3" ht="18.75" customHeight="1">
      <c r="A31" s="6" t="s">
        <v>54</v>
      </c>
      <c r="B31" s="6" t="s">
        <v>55</v>
      </c>
      <c r="C31" s="56">
        <v>4060</v>
      </c>
    </row>
    <row r="32" spans="1:3" ht="18.75" customHeight="1">
      <c r="A32" s="6" t="s">
        <v>56</v>
      </c>
      <c r="B32" s="6" t="s">
        <v>57</v>
      </c>
      <c r="C32" s="56">
        <v>4770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topLeftCell="A19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7"/>
  <dimension ref="A1:C35"/>
  <sheetViews>
    <sheetView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" style="4" customWidth="1"/>
    <col min="4" max="16384" width="9.140625" style="4"/>
  </cols>
  <sheetData>
    <row r="1" spans="1:3" s="49" customFormat="1" ht="35.25" customHeight="1">
      <c r="A1" s="108" t="s">
        <v>947</v>
      </c>
      <c r="B1" s="108"/>
      <c r="C1" s="108"/>
    </row>
    <row r="2" spans="1:3" ht="18" customHeight="1">
      <c r="C2" s="35"/>
    </row>
    <row r="3" spans="1:3" ht="45.75" customHeight="1">
      <c r="A3" s="2" t="s">
        <v>1827</v>
      </c>
      <c r="B3" s="2" t="s">
        <v>1826</v>
      </c>
      <c r="C3" s="3" t="s">
        <v>2612</v>
      </c>
    </row>
    <row r="4" spans="1:3" ht="30">
      <c r="A4" s="8" t="s">
        <v>86</v>
      </c>
      <c r="B4" s="8" t="s">
        <v>87</v>
      </c>
      <c r="C4" s="68">
        <v>1870</v>
      </c>
    </row>
    <row r="5" spans="1:3" ht="30">
      <c r="A5" s="8" t="s">
        <v>88</v>
      </c>
      <c r="B5" s="8" t="s">
        <v>89</v>
      </c>
      <c r="C5" s="68">
        <v>3440</v>
      </c>
    </row>
    <row r="6" spans="1:3" ht="30">
      <c r="A6" s="8" t="s">
        <v>90</v>
      </c>
      <c r="B6" s="8" t="s">
        <v>91</v>
      </c>
      <c r="C6" s="68">
        <v>4910</v>
      </c>
    </row>
    <row r="7" spans="1:3" ht="45">
      <c r="A7" s="8" t="s">
        <v>958</v>
      </c>
      <c r="B7" s="8" t="s">
        <v>1889</v>
      </c>
      <c r="C7" s="68">
        <v>870</v>
      </c>
    </row>
    <row r="8" spans="1:3" ht="18" customHeight="1">
      <c r="A8" s="8" t="s">
        <v>959</v>
      </c>
      <c r="B8" s="8" t="s">
        <v>93</v>
      </c>
      <c r="C8" s="68">
        <v>910</v>
      </c>
    </row>
    <row r="9" spans="1:3" ht="18" customHeight="1">
      <c r="A9" s="8" t="s">
        <v>44</v>
      </c>
      <c r="B9" s="8" t="s">
        <v>45</v>
      </c>
      <c r="C9" s="68">
        <v>1060</v>
      </c>
    </row>
    <row r="10" spans="1:3" ht="18" customHeight="1">
      <c r="A10" s="8" t="s">
        <v>46</v>
      </c>
      <c r="B10" s="8" t="s">
        <v>47</v>
      </c>
      <c r="C10" s="68">
        <v>2410</v>
      </c>
    </row>
    <row r="11" spans="1:3" ht="30">
      <c r="A11" s="8" t="s">
        <v>956</v>
      </c>
      <c r="B11" s="8" t="s">
        <v>957</v>
      </c>
      <c r="C11" s="68">
        <v>1110</v>
      </c>
    </row>
    <row r="12" spans="1:3" ht="18" customHeight="1">
      <c r="A12" s="71" t="s">
        <v>61</v>
      </c>
      <c r="B12" s="8" t="s">
        <v>2962</v>
      </c>
      <c r="C12" s="68">
        <v>360</v>
      </c>
    </row>
    <row r="13" spans="1:3" ht="18" customHeight="1">
      <c r="A13" s="8" t="s">
        <v>63</v>
      </c>
      <c r="B13" s="8" t="s">
        <v>1879</v>
      </c>
      <c r="C13" s="68">
        <v>560</v>
      </c>
    </row>
    <row r="14" spans="1:3" ht="18" customHeight="1">
      <c r="A14" s="8" t="s">
        <v>65</v>
      </c>
      <c r="B14" s="8" t="s">
        <v>1880</v>
      </c>
      <c r="C14" s="68">
        <v>570</v>
      </c>
    </row>
    <row r="15" spans="1:3" ht="18" customHeight="1">
      <c r="A15" s="8" t="s">
        <v>109</v>
      </c>
      <c r="B15" s="8" t="s">
        <v>960</v>
      </c>
      <c r="C15" s="68">
        <v>1600</v>
      </c>
    </row>
    <row r="16" spans="1:3" ht="18" customHeight="1">
      <c r="A16" s="8" t="s">
        <v>111</v>
      </c>
      <c r="B16" s="8" t="s">
        <v>1890</v>
      </c>
      <c r="C16" s="68">
        <v>910</v>
      </c>
    </row>
    <row r="17" spans="1:3" ht="18" customHeight="1">
      <c r="A17" s="8" t="s">
        <v>113</v>
      </c>
      <c r="B17" s="8" t="s">
        <v>1891</v>
      </c>
      <c r="C17" s="68">
        <v>450</v>
      </c>
    </row>
    <row r="18" spans="1:3" ht="45">
      <c r="A18" s="8" t="s">
        <v>115</v>
      </c>
      <c r="B18" s="8" t="s">
        <v>961</v>
      </c>
      <c r="C18" s="68">
        <v>800</v>
      </c>
    </row>
    <row r="19" spans="1:3" ht="15">
      <c r="A19" s="8" t="s">
        <v>962</v>
      </c>
      <c r="B19" s="8" t="s">
        <v>1895</v>
      </c>
      <c r="C19" s="68">
        <v>630</v>
      </c>
    </row>
    <row r="20" spans="1:3" ht="18" customHeight="1">
      <c r="A20" s="8" t="s">
        <v>963</v>
      </c>
      <c r="B20" s="8" t="s">
        <v>1894</v>
      </c>
      <c r="C20" s="68">
        <v>900</v>
      </c>
    </row>
    <row r="21" spans="1:3" ht="18" customHeight="1">
      <c r="A21" s="8" t="s">
        <v>964</v>
      </c>
      <c r="B21" s="8" t="s">
        <v>1893</v>
      </c>
      <c r="C21" s="68">
        <v>1190</v>
      </c>
    </row>
    <row r="22" spans="1:3" ht="18" customHeight="1">
      <c r="A22" s="8" t="s">
        <v>965</v>
      </c>
      <c r="B22" s="8" t="s">
        <v>1892</v>
      </c>
      <c r="C22" s="68">
        <v>230</v>
      </c>
    </row>
    <row r="23" spans="1:3" ht="18" customHeight="1">
      <c r="A23" s="75" t="s">
        <v>948</v>
      </c>
      <c r="B23" s="75" t="s">
        <v>1881</v>
      </c>
      <c r="C23" s="68">
        <v>970</v>
      </c>
    </row>
    <row r="24" spans="1:3" ht="41.25" customHeight="1">
      <c r="A24" s="8" t="s">
        <v>2949</v>
      </c>
      <c r="B24" s="8" t="s">
        <v>2950</v>
      </c>
      <c r="C24" s="68">
        <v>1340</v>
      </c>
    </row>
    <row r="25" spans="1:3" ht="30">
      <c r="A25" s="6" t="s">
        <v>83</v>
      </c>
      <c r="B25" s="27" t="s">
        <v>1882</v>
      </c>
      <c r="C25" s="68">
        <v>870</v>
      </c>
    </row>
    <row r="26" spans="1:3" ht="30">
      <c r="A26" s="6" t="s">
        <v>949</v>
      </c>
      <c r="B26" s="27" t="s">
        <v>1883</v>
      </c>
      <c r="C26" s="68">
        <v>670</v>
      </c>
    </row>
    <row r="27" spans="1:3" ht="30">
      <c r="A27" s="6" t="s">
        <v>950</v>
      </c>
      <c r="B27" s="75" t="s">
        <v>1884</v>
      </c>
      <c r="C27" s="68">
        <v>560</v>
      </c>
    </row>
    <row r="28" spans="1:3" ht="18" customHeight="1">
      <c r="A28" s="6" t="s">
        <v>951</v>
      </c>
      <c r="B28" s="27" t="s">
        <v>1885</v>
      </c>
      <c r="C28" s="68">
        <v>990</v>
      </c>
    </row>
    <row r="29" spans="1:3" ht="18" customHeight="1">
      <c r="A29" s="6" t="s">
        <v>952</v>
      </c>
      <c r="B29" s="27" t="s">
        <v>1886</v>
      </c>
      <c r="C29" s="68">
        <v>1110</v>
      </c>
    </row>
    <row r="30" spans="1:3" ht="30">
      <c r="A30" s="75" t="s">
        <v>953</v>
      </c>
      <c r="B30" s="27" t="s">
        <v>1887</v>
      </c>
      <c r="C30" s="68">
        <v>1800</v>
      </c>
    </row>
    <row r="31" spans="1:3" ht="21" customHeight="1">
      <c r="A31" s="6" t="s">
        <v>954</v>
      </c>
      <c r="B31" s="27" t="s">
        <v>1888</v>
      </c>
      <c r="C31" s="68">
        <v>500</v>
      </c>
    </row>
    <row r="32" spans="1:3" ht="21" customHeight="1">
      <c r="A32" s="27" t="s">
        <v>129</v>
      </c>
      <c r="B32" s="27" t="s">
        <v>128</v>
      </c>
      <c r="C32" s="68">
        <v>280</v>
      </c>
    </row>
    <row r="33" spans="1:3" ht="21" customHeight="1">
      <c r="A33" s="6" t="s">
        <v>131</v>
      </c>
      <c r="B33" s="6" t="s">
        <v>49</v>
      </c>
      <c r="C33" s="68">
        <v>280</v>
      </c>
    </row>
    <row r="34" spans="1:3" ht="21" customHeight="1">
      <c r="A34" s="75" t="s">
        <v>966</v>
      </c>
      <c r="B34" s="75" t="s">
        <v>967</v>
      </c>
      <c r="C34" s="68">
        <v>1320</v>
      </c>
    </row>
    <row r="35" spans="1:3" ht="21" customHeight="1">
      <c r="A35" s="75" t="s">
        <v>968</v>
      </c>
      <c r="B35" s="75" t="s">
        <v>969</v>
      </c>
      <c r="C35" s="68">
        <v>240</v>
      </c>
    </row>
  </sheetData>
  <autoFilter ref="A3:B30"/>
  <sortState ref="A4:C35">
    <sortCondition ref="A4:A35"/>
  </sortState>
  <customSheetViews>
    <customSheetView guid="{0235A0BF-2A5F-4D4D-BB65-43C17092679C}" showPageBreaks="1" fitToPage="1" printArea="1" showAutoFilter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43"/>
    </customSheetView>
    <customSheetView guid="{F5E5EC7C-060F-4ABB-BA2D-A2D2FEAF30B6}" fitToPage="1" showAutoFilter="1" topLeftCell="A25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43"/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9"/>
  <dimension ref="A1:C5"/>
  <sheetViews>
    <sheetView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1631</v>
      </c>
      <c r="B1" s="108"/>
      <c r="C1" s="108"/>
    </row>
    <row r="2" spans="1:3" ht="18" customHeight="1">
      <c r="C2" s="35"/>
    </row>
    <row r="3" spans="1:3" ht="45" customHeight="1">
      <c r="A3" s="2" t="s">
        <v>1827</v>
      </c>
      <c r="B3" s="2" t="s">
        <v>1826</v>
      </c>
      <c r="C3" s="3" t="s">
        <v>2612</v>
      </c>
    </row>
    <row r="4" spans="1:3" ht="27" customHeight="1">
      <c r="A4" s="7" t="s">
        <v>1632</v>
      </c>
      <c r="B4" s="6" t="s">
        <v>1990</v>
      </c>
      <c r="C4" s="74">
        <v>14</v>
      </c>
    </row>
    <row r="5" spans="1:3" ht="27" customHeight="1">
      <c r="A5" s="7" t="s">
        <v>2065</v>
      </c>
      <c r="B5" s="6" t="s">
        <v>1633</v>
      </c>
      <c r="C5" s="74">
        <v>8</v>
      </c>
    </row>
  </sheetData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 printArea="1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0"/>
  <dimension ref="A1:H35"/>
  <sheetViews>
    <sheetView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8" s="49" customFormat="1" ht="29.25" customHeight="1">
      <c r="A1" s="108" t="s">
        <v>295</v>
      </c>
      <c r="B1" s="108"/>
      <c r="C1" s="108"/>
    </row>
    <row r="2" spans="1:8" ht="18" customHeight="1">
      <c r="C2" s="35"/>
    </row>
    <row r="3" spans="1:8" ht="42.75" customHeight="1">
      <c r="A3" s="2" t="s">
        <v>1827</v>
      </c>
      <c r="B3" s="2" t="s">
        <v>1826</v>
      </c>
      <c r="C3" s="3" t="s">
        <v>2612</v>
      </c>
      <c r="D3" s="12"/>
      <c r="E3" s="91"/>
      <c r="F3" s="91"/>
      <c r="G3" s="12"/>
      <c r="H3" s="12"/>
    </row>
    <row r="4" spans="1:8" ht="18" customHeight="1">
      <c r="A4" s="5" t="s">
        <v>334</v>
      </c>
      <c r="B4" s="5" t="s">
        <v>335</v>
      </c>
      <c r="C4" s="68">
        <v>13</v>
      </c>
      <c r="D4" s="90"/>
      <c r="E4" s="90"/>
      <c r="F4" s="90"/>
      <c r="G4" s="90"/>
      <c r="H4" s="90"/>
    </row>
    <row r="5" spans="1:8" ht="18" customHeight="1">
      <c r="A5" s="5" t="s">
        <v>336</v>
      </c>
      <c r="B5" s="5" t="s">
        <v>337</v>
      </c>
      <c r="C5" s="68">
        <v>13</v>
      </c>
      <c r="E5" s="35"/>
    </row>
    <row r="6" spans="1:8" ht="18" customHeight="1">
      <c r="A6" s="5" t="s">
        <v>338</v>
      </c>
      <c r="B6" s="5" t="s">
        <v>339</v>
      </c>
      <c r="C6" s="68">
        <v>25</v>
      </c>
      <c r="E6" s="35"/>
    </row>
    <row r="7" spans="1:8" ht="18" customHeight="1">
      <c r="A7" s="5" t="s">
        <v>340</v>
      </c>
      <c r="B7" s="5" t="s">
        <v>341</v>
      </c>
      <c r="C7" s="68">
        <v>15</v>
      </c>
      <c r="E7" s="35"/>
    </row>
    <row r="8" spans="1:8" ht="18" customHeight="1">
      <c r="A8" s="5" t="s">
        <v>342</v>
      </c>
      <c r="B8" s="5" t="s">
        <v>343</v>
      </c>
      <c r="C8" s="68">
        <v>13</v>
      </c>
      <c r="E8" s="35"/>
    </row>
    <row r="9" spans="1:8" ht="18" customHeight="1">
      <c r="A9" s="5" t="s">
        <v>344</v>
      </c>
      <c r="B9" s="5" t="s">
        <v>345</v>
      </c>
      <c r="C9" s="68">
        <v>13</v>
      </c>
      <c r="E9" s="35"/>
    </row>
    <row r="10" spans="1:8" ht="18" customHeight="1">
      <c r="A10" s="5" t="s">
        <v>346</v>
      </c>
      <c r="B10" s="5" t="s">
        <v>347</v>
      </c>
      <c r="C10" s="68">
        <v>25</v>
      </c>
      <c r="E10" s="35"/>
    </row>
    <row r="11" spans="1:8" ht="30">
      <c r="A11" s="5" t="s">
        <v>348</v>
      </c>
      <c r="B11" s="5" t="s">
        <v>349</v>
      </c>
      <c r="C11" s="68">
        <v>13</v>
      </c>
      <c r="E11" s="35"/>
    </row>
    <row r="12" spans="1:8" ht="30">
      <c r="A12" s="5" t="s">
        <v>350</v>
      </c>
      <c r="B12" s="5" t="s">
        <v>351</v>
      </c>
      <c r="C12" s="68">
        <v>77</v>
      </c>
      <c r="E12" s="35"/>
    </row>
    <row r="13" spans="1:8" ht="30">
      <c r="A13" s="5" t="s">
        <v>352</v>
      </c>
      <c r="B13" s="5" t="s">
        <v>353</v>
      </c>
      <c r="C13" s="68">
        <v>64</v>
      </c>
      <c r="E13" s="35"/>
    </row>
    <row r="14" spans="1:8" ht="18" customHeight="1">
      <c r="A14" s="6" t="s">
        <v>2189</v>
      </c>
      <c r="B14" s="6" t="s">
        <v>2190</v>
      </c>
      <c r="C14" s="68">
        <v>6</v>
      </c>
      <c r="E14" s="35"/>
    </row>
    <row r="15" spans="1:8" ht="30">
      <c r="A15" s="5" t="s">
        <v>1991</v>
      </c>
      <c r="B15" s="5" t="s">
        <v>1992</v>
      </c>
      <c r="C15" s="68">
        <v>128</v>
      </c>
      <c r="E15" s="35"/>
    </row>
    <row r="16" spans="1:8" ht="18" customHeight="1">
      <c r="A16" s="5" t="s">
        <v>296</v>
      </c>
      <c r="B16" s="5" t="s">
        <v>297</v>
      </c>
      <c r="C16" s="68">
        <v>64</v>
      </c>
      <c r="E16" s="35"/>
    </row>
    <row r="17" spans="1:5" ht="18" customHeight="1">
      <c r="A17" s="5" t="s">
        <v>298</v>
      </c>
      <c r="B17" s="5" t="s">
        <v>299</v>
      </c>
      <c r="C17" s="68">
        <v>25</v>
      </c>
      <c r="E17" s="35"/>
    </row>
    <row r="18" spans="1:5" ht="18" customHeight="1">
      <c r="A18" s="5" t="s">
        <v>300</v>
      </c>
      <c r="B18" s="5" t="s">
        <v>301</v>
      </c>
      <c r="C18" s="68">
        <v>39</v>
      </c>
      <c r="E18" s="35"/>
    </row>
    <row r="19" spans="1:5" ht="30">
      <c r="A19" s="5" t="s">
        <v>302</v>
      </c>
      <c r="B19" s="5" t="s">
        <v>303</v>
      </c>
      <c r="C19" s="68">
        <v>358</v>
      </c>
      <c r="E19" s="35"/>
    </row>
    <row r="20" spans="1:5" ht="30">
      <c r="A20" s="5" t="s">
        <v>304</v>
      </c>
      <c r="B20" s="5" t="s">
        <v>2187</v>
      </c>
      <c r="C20" s="68">
        <v>267</v>
      </c>
      <c r="E20" s="35"/>
    </row>
    <row r="21" spans="1:5" ht="30">
      <c r="A21" s="5" t="s">
        <v>305</v>
      </c>
      <c r="B21" s="5" t="s">
        <v>2188</v>
      </c>
      <c r="C21" s="68">
        <v>77</v>
      </c>
      <c r="E21" s="35"/>
    </row>
    <row r="22" spans="1:5" ht="30">
      <c r="A22" s="5" t="s">
        <v>306</v>
      </c>
      <c r="B22" s="5" t="s">
        <v>307</v>
      </c>
      <c r="C22" s="68">
        <v>140</v>
      </c>
      <c r="E22" s="35"/>
    </row>
    <row r="23" spans="1:5" ht="30">
      <c r="A23" s="5" t="s">
        <v>308</v>
      </c>
      <c r="B23" s="5" t="s">
        <v>309</v>
      </c>
      <c r="C23" s="68">
        <v>25</v>
      </c>
      <c r="E23" s="35"/>
    </row>
    <row r="24" spans="1:5" ht="18" customHeight="1">
      <c r="A24" s="5" t="s">
        <v>310</v>
      </c>
      <c r="B24" s="5" t="s">
        <v>311</v>
      </c>
      <c r="C24" s="68">
        <v>13</v>
      </c>
      <c r="E24" s="35"/>
    </row>
    <row r="25" spans="1:5" ht="18" customHeight="1">
      <c r="A25" s="5" t="s">
        <v>312</v>
      </c>
      <c r="B25" s="5" t="s">
        <v>313</v>
      </c>
      <c r="C25" s="68">
        <v>114</v>
      </c>
      <c r="E25" s="35"/>
    </row>
    <row r="26" spans="1:5" ht="18" customHeight="1">
      <c r="A26" s="5" t="s">
        <v>314</v>
      </c>
      <c r="B26" s="5" t="s">
        <v>315</v>
      </c>
      <c r="C26" s="68">
        <v>13</v>
      </c>
      <c r="E26" s="35"/>
    </row>
    <row r="27" spans="1:5" ht="18" customHeight="1">
      <c r="A27" s="5" t="s">
        <v>316</v>
      </c>
      <c r="B27" s="5" t="s">
        <v>317</v>
      </c>
      <c r="C27" s="68">
        <v>51</v>
      </c>
      <c r="E27" s="35"/>
    </row>
    <row r="28" spans="1:5" ht="18" customHeight="1">
      <c r="A28" s="5" t="s">
        <v>318</v>
      </c>
      <c r="B28" s="5" t="s">
        <v>319</v>
      </c>
      <c r="C28" s="68">
        <v>13</v>
      </c>
      <c r="E28" s="35"/>
    </row>
    <row r="29" spans="1:5" ht="18" customHeight="1">
      <c r="A29" s="5" t="s">
        <v>320</v>
      </c>
      <c r="B29" s="5" t="s">
        <v>321</v>
      </c>
      <c r="C29" s="68">
        <v>77</v>
      </c>
      <c r="E29" s="35"/>
    </row>
    <row r="30" spans="1:5" ht="18" customHeight="1">
      <c r="A30" s="5" t="s">
        <v>322</v>
      </c>
      <c r="B30" s="5" t="s">
        <v>323</v>
      </c>
      <c r="C30" s="68">
        <v>39</v>
      </c>
      <c r="E30" s="35"/>
    </row>
    <row r="31" spans="1:5" ht="18" customHeight="1">
      <c r="A31" s="5" t="s">
        <v>324</v>
      </c>
      <c r="B31" s="5" t="s">
        <v>325</v>
      </c>
      <c r="C31" s="68">
        <v>25</v>
      </c>
      <c r="E31" s="35"/>
    </row>
    <row r="32" spans="1:5" ht="18" customHeight="1">
      <c r="A32" s="5" t="s">
        <v>326</v>
      </c>
      <c r="B32" s="5" t="s">
        <v>327</v>
      </c>
      <c r="C32" s="68">
        <v>25</v>
      </c>
      <c r="E32" s="35"/>
    </row>
    <row r="33" spans="1:5" ht="18" customHeight="1">
      <c r="A33" s="5" t="s">
        <v>328</v>
      </c>
      <c r="B33" s="5" t="s">
        <v>329</v>
      </c>
      <c r="C33" s="68">
        <v>51</v>
      </c>
      <c r="E33" s="35"/>
    </row>
    <row r="34" spans="1:5" ht="18" customHeight="1">
      <c r="A34" s="5" t="s">
        <v>330</v>
      </c>
      <c r="B34" s="5" t="s">
        <v>331</v>
      </c>
      <c r="C34" s="68">
        <v>88</v>
      </c>
      <c r="E34" s="35"/>
    </row>
    <row r="35" spans="1:5" ht="18" customHeight="1">
      <c r="A35" s="5" t="s">
        <v>332</v>
      </c>
      <c r="B35" s="5" t="s">
        <v>333</v>
      </c>
      <c r="C35" s="68">
        <v>663</v>
      </c>
      <c r="E35" s="35"/>
    </row>
  </sheetData>
  <sortState ref="A4:D35">
    <sortCondition ref="A4:A35"/>
  </sortState>
  <customSheetViews>
    <customSheetView guid="{0235A0BF-2A5F-4D4D-BB65-43C17092679C}" showPageBreaks="1" fitToPage="1" printArea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1">
    <mergeCell ref="A1:C1"/>
  </mergeCells>
  <conditionalFormatting sqref="H3:H4">
    <cfRule type="cellIs" dxfId="0" priority="1" operator="lessThan">
      <formula>0</formula>
    </cfRule>
  </conditionalFormatting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12" zoomScaleNormal="100" workbookViewId="0">
      <selection activeCell="B196" sqref="B196"/>
    </sheetView>
  </sheetViews>
  <sheetFormatPr defaultRowHeight="18" customHeight="1"/>
  <cols>
    <col min="1" max="1" width="5.28515625" style="4" customWidth="1"/>
    <col min="2" max="2" width="76.8554687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1861</v>
      </c>
      <c r="B1" s="108"/>
      <c r="C1" s="108"/>
    </row>
    <row r="3" spans="1:3" ht="47.25" customHeight="1">
      <c r="A3" s="2" t="s">
        <v>1862</v>
      </c>
      <c r="B3" s="2" t="s">
        <v>1863</v>
      </c>
      <c r="C3" s="3" t="s">
        <v>2612</v>
      </c>
    </row>
    <row r="4" spans="1:3" ht="17.25" customHeight="1">
      <c r="A4" s="115">
        <v>1</v>
      </c>
      <c r="B4" s="28" t="s">
        <v>1993</v>
      </c>
      <c r="C4" s="40">
        <v>192</v>
      </c>
    </row>
    <row r="5" spans="1:3" ht="17.25" customHeight="1">
      <c r="A5" s="115"/>
      <c r="B5" s="6" t="s">
        <v>1864</v>
      </c>
      <c r="C5" s="37">
        <v>8</v>
      </c>
    </row>
    <row r="6" spans="1:3" ht="17.25" customHeight="1">
      <c r="A6" s="115"/>
      <c r="B6" s="6" t="s">
        <v>1865</v>
      </c>
      <c r="C6" s="37">
        <v>10</v>
      </c>
    </row>
    <row r="7" spans="1:3" ht="17.25" customHeight="1">
      <c r="A7" s="115"/>
      <c r="B7" s="6" t="s">
        <v>1866</v>
      </c>
      <c r="C7" s="37">
        <v>10</v>
      </c>
    </row>
    <row r="8" spans="1:3" ht="17.25" customHeight="1">
      <c r="A8" s="115"/>
      <c r="B8" s="6" t="s">
        <v>1867</v>
      </c>
      <c r="C8" s="37">
        <v>14</v>
      </c>
    </row>
    <row r="9" spans="1:3" ht="17.25" customHeight="1">
      <c r="A9" s="115"/>
      <c r="B9" s="6" t="s">
        <v>1869</v>
      </c>
      <c r="C9" s="37">
        <v>70</v>
      </c>
    </row>
    <row r="10" spans="1:3" ht="17.25" customHeight="1">
      <c r="A10" s="115"/>
      <c r="B10" s="6" t="s">
        <v>1868</v>
      </c>
      <c r="C10" s="37">
        <v>80</v>
      </c>
    </row>
    <row r="11" spans="1:3" ht="17.25" customHeight="1">
      <c r="A11" s="115">
        <v>2</v>
      </c>
      <c r="B11" s="28" t="s">
        <v>1876</v>
      </c>
      <c r="C11" s="40">
        <v>284</v>
      </c>
    </row>
    <row r="12" spans="1:3" ht="17.25" customHeight="1">
      <c r="A12" s="115"/>
      <c r="B12" s="6" t="s">
        <v>1864</v>
      </c>
      <c r="C12" s="37">
        <v>8</v>
      </c>
    </row>
    <row r="13" spans="1:3" ht="17.25" customHeight="1">
      <c r="A13" s="115"/>
      <c r="B13" s="6" t="s">
        <v>1865</v>
      </c>
      <c r="C13" s="37">
        <v>10</v>
      </c>
    </row>
    <row r="14" spans="1:3" ht="17.25" customHeight="1">
      <c r="A14" s="115"/>
      <c r="B14" s="6" t="s">
        <v>1870</v>
      </c>
      <c r="C14" s="37">
        <v>22</v>
      </c>
    </row>
    <row r="15" spans="1:3" ht="17.25" customHeight="1">
      <c r="A15" s="115"/>
      <c r="B15" s="6" t="s">
        <v>1867</v>
      </c>
      <c r="C15" s="37">
        <v>14</v>
      </c>
    </row>
    <row r="16" spans="1:3" ht="17.25" customHeight="1">
      <c r="A16" s="115"/>
      <c r="B16" s="6" t="s">
        <v>1869</v>
      </c>
      <c r="C16" s="37">
        <v>70</v>
      </c>
    </row>
    <row r="17" spans="1:3" ht="17.25" customHeight="1">
      <c r="A17" s="115"/>
      <c r="B17" s="6" t="s">
        <v>1871</v>
      </c>
      <c r="C17" s="37">
        <v>80</v>
      </c>
    </row>
    <row r="18" spans="1:3" ht="17.25" customHeight="1">
      <c r="A18" s="115"/>
      <c r="B18" s="6" t="s">
        <v>1868</v>
      </c>
      <c r="C18" s="37">
        <v>80</v>
      </c>
    </row>
    <row r="19" spans="1:3" ht="17.25" customHeight="1">
      <c r="A19" s="115">
        <v>3</v>
      </c>
      <c r="B19" s="28" t="s">
        <v>1875</v>
      </c>
      <c r="C19" s="40">
        <v>361</v>
      </c>
    </row>
    <row r="20" spans="1:3" ht="17.25" customHeight="1">
      <c r="A20" s="115"/>
      <c r="B20" s="6" t="s">
        <v>1864</v>
      </c>
      <c r="C20" s="37">
        <v>8</v>
      </c>
    </row>
    <row r="21" spans="1:3" ht="17.25" customHeight="1">
      <c r="A21" s="115"/>
      <c r="B21" s="6" t="s">
        <v>1865</v>
      </c>
      <c r="C21" s="37">
        <v>10</v>
      </c>
    </row>
    <row r="22" spans="1:3" ht="17.25" customHeight="1">
      <c r="A22" s="115"/>
      <c r="B22" s="6" t="s">
        <v>1872</v>
      </c>
      <c r="C22" s="37">
        <v>19</v>
      </c>
    </row>
    <row r="23" spans="1:3" ht="17.25" customHeight="1">
      <c r="A23" s="115"/>
      <c r="B23" s="6" t="s">
        <v>1867</v>
      </c>
      <c r="C23" s="37">
        <v>14</v>
      </c>
    </row>
    <row r="24" spans="1:3" ht="17.25" customHeight="1">
      <c r="A24" s="115"/>
      <c r="B24" s="6" t="s">
        <v>1869</v>
      </c>
      <c r="C24" s="37">
        <v>70</v>
      </c>
    </row>
    <row r="25" spans="1:3" ht="17.25" customHeight="1">
      <c r="A25" s="115"/>
      <c r="B25" s="6" t="s">
        <v>1873</v>
      </c>
      <c r="C25" s="37">
        <v>80</v>
      </c>
    </row>
    <row r="26" spans="1:3" ht="17.25" customHeight="1">
      <c r="A26" s="115"/>
      <c r="B26" s="6" t="s">
        <v>1871</v>
      </c>
      <c r="C26" s="37">
        <v>80</v>
      </c>
    </row>
    <row r="27" spans="1:3" ht="17.25" customHeight="1">
      <c r="A27" s="115"/>
      <c r="B27" s="6" t="s">
        <v>1868</v>
      </c>
      <c r="C27" s="46">
        <v>80</v>
      </c>
    </row>
    <row r="28" spans="1:3" ht="17.25" customHeight="1">
      <c r="A28" s="115">
        <v>4</v>
      </c>
      <c r="B28" s="28" t="s">
        <v>1874</v>
      </c>
      <c r="C28" s="40">
        <v>364</v>
      </c>
    </row>
    <row r="29" spans="1:3" ht="17.25" customHeight="1">
      <c r="A29" s="115"/>
      <c r="B29" s="6" t="s">
        <v>1864</v>
      </c>
      <c r="C29" s="37">
        <v>8</v>
      </c>
    </row>
    <row r="30" spans="1:3" ht="17.25" customHeight="1">
      <c r="A30" s="115"/>
      <c r="B30" s="6" t="s">
        <v>1865</v>
      </c>
      <c r="C30" s="37">
        <v>10</v>
      </c>
    </row>
    <row r="31" spans="1:3" ht="17.25" customHeight="1">
      <c r="A31" s="115"/>
      <c r="B31" s="6" t="s">
        <v>1870</v>
      </c>
      <c r="C31" s="37">
        <v>22</v>
      </c>
    </row>
    <row r="32" spans="1:3" ht="17.25" customHeight="1">
      <c r="A32" s="115"/>
      <c r="B32" s="6" t="s">
        <v>1867</v>
      </c>
      <c r="C32" s="37">
        <v>14</v>
      </c>
    </row>
    <row r="33" spans="1:3" ht="17.25" customHeight="1">
      <c r="A33" s="115"/>
      <c r="B33" s="6" t="s">
        <v>1869</v>
      </c>
      <c r="C33" s="37">
        <v>70</v>
      </c>
    </row>
    <row r="34" spans="1:3" ht="17.25" customHeight="1">
      <c r="A34" s="115"/>
      <c r="B34" s="6" t="s">
        <v>1873</v>
      </c>
      <c r="C34" s="37">
        <v>80</v>
      </c>
    </row>
    <row r="35" spans="1:3" ht="17.25" customHeight="1">
      <c r="A35" s="115"/>
      <c r="B35" s="6" t="s">
        <v>1871</v>
      </c>
      <c r="C35" s="37">
        <v>80</v>
      </c>
    </row>
    <row r="36" spans="1:3" ht="17.25" customHeight="1">
      <c r="A36" s="115"/>
      <c r="B36" s="6" t="s">
        <v>1868</v>
      </c>
      <c r="C36" s="37">
        <v>80</v>
      </c>
    </row>
    <row r="37" spans="1:3" ht="17.25" customHeight="1">
      <c r="A37" s="115">
        <v>5</v>
      </c>
      <c r="B37" s="28" t="s">
        <v>1877</v>
      </c>
      <c r="C37" s="40"/>
    </row>
    <row r="38" spans="1:3" ht="17.25" customHeight="1">
      <c r="A38" s="115"/>
      <c r="B38" s="6" t="s">
        <v>1878</v>
      </c>
      <c r="C38" s="37">
        <v>50</v>
      </c>
    </row>
    <row r="39" spans="1:3" ht="17.25" customHeight="1">
      <c r="A39" s="115"/>
      <c r="B39" s="6" t="s">
        <v>1873</v>
      </c>
      <c r="C39" s="37">
        <v>50</v>
      </c>
    </row>
    <row r="40" spans="1:3" ht="17.25" customHeight="1">
      <c r="A40" s="115"/>
      <c r="B40" s="6" t="s">
        <v>1871</v>
      </c>
      <c r="C40" s="37">
        <v>50</v>
      </c>
    </row>
    <row r="41" spans="1:3" ht="17.25" customHeight="1">
      <c r="A41" s="115"/>
      <c r="B41" s="6" t="s">
        <v>1868</v>
      </c>
      <c r="C41" s="37">
        <v>50</v>
      </c>
    </row>
    <row r="42" spans="1:3" ht="17.25" customHeight="1">
      <c r="A42" s="115"/>
      <c r="B42" s="6" t="s">
        <v>2981</v>
      </c>
      <c r="C42" s="37">
        <v>40</v>
      </c>
    </row>
  </sheetData>
  <customSheetViews>
    <customSheetView guid="{0235A0BF-2A5F-4D4D-BB65-43C17092679C}" showPageBreaks="1" fitToPage="1">
      <selection activeCell="A11" sqref="A11:A18"/>
      <pageMargins left="0.62992125984251968" right="0.23622047244094491" top="0.55118110236220474" bottom="1.0629921259842521" header="0.27559055118110237" footer="0.11811023622047245"/>
      <pageSetup paperSize="9" scale="67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  <customSheetView guid="{F5E5EC7C-060F-4ABB-BA2D-A2D2FEAF30B6}" fitToPage="1">
      <selection activeCell="C73" sqref="C73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</customSheetView>
  </customSheetViews>
  <mergeCells count="6">
    <mergeCell ref="A1:C1"/>
    <mergeCell ref="A37:A42"/>
    <mergeCell ref="A4:A10"/>
    <mergeCell ref="A11:A18"/>
    <mergeCell ref="A19:A27"/>
    <mergeCell ref="A28:A36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workbookViewId="0">
      <selection activeCell="B196" sqref="B196"/>
    </sheetView>
  </sheetViews>
  <sheetFormatPr defaultColWidth="72.42578125" defaultRowHeight="18" customHeight="1"/>
  <cols>
    <col min="1" max="1" width="5.28515625" style="35" customWidth="1"/>
    <col min="2" max="2" width="76.85546875" style="35" customWidth="1"/>
    <col min="3" max="3" width="11.85546875" style="35" customWidth="1"/>
    <col min="4" max="5" width="12.85546875" style="35" customWidth="1"/>
    <col min="6" max="16384" width="72.42578125" style="35"/>
  </cols>
  <sheetData>
    <row r="1" spans="1:3" s="49" customFormat="1" ht="35.25" customHeight="1">
      <c r="A1" s="108" t="s">
        <v>2426</v>
      </c>
      <c r="B1" s="108"/>
      <c r="C1" s="108"/>
    </row>
    <row r="3" spans="1:3" ht="45" customHeight="1">
      <c r="A3" s="2" t="s">
        <v>1862</v>
      </c>
      <c r="B3" s="2" t="s">
        <v>1826</v>
      </c>
      <c r="C3" s="3" t="s">
        <v>2612</v>
      </c>
    </row>
    <row r="4" spans="1:3" ht="18" customHeight="1">
      <c r="A4" s="59">
        <v>1</v>
      </c>
      <c r="B4" s="6" t="s">
        <v>2427</v>
      </c>
      <c r="C4" s="34">
        <v>140</v>
      </c>
    </row>
    <row r="5" spans="1:3" ht="18" customHeight="1">
      <c r="A5" s="59">
        <v>2</v>
      </c>
      <c r="B5" s="6" t="s">
        <v>2428</v>
      </c>
      <c r="C5" s="34">
        <v>140</v>
      </c>
    </row>
    <row r="6" spans="1:3" ht="18" customHeight="1">
      <c r="A6" s="59">
        <v>3</v>
      </c>
      <c r="B6" s="6" t="s">
        <v>2429</v>
      </c>
      <c r="C6" s="34">
        <v>170</v>
      </c>
    </row>
    <row r="7" spans="1:3" ht="18" customHeight="1">
      <c r="A7" s="59">
        <v>4</v>
      </c>
      <c r="B7" s="6" t="s">
        <v>2430</v>
      </c>
      <c r="C7" s="34">
        <v>90</v>
      </c>
    </row>
  </sheetData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1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" zoomScaleNormal="100" workbookViewId="0">
      <selection activeCell="B196" sqref="B196"/>
    </sheetView>
  </sheetViews>
  <sheetFormatPr defaultColWidth="72.42578125" defaultRowHeight="18" customHeight="1"/>
  <cols>
    <col min="1" max="1" width="5.28515625" style="35" customWidth="1"/>
    <col min="2" max="2" width="76.85546875" style="35" customWidth="1"/>
    <col min="3" max="3" width="11.85546875" style="35" customWidth="1"/>
    <col min="4" max="5" width="12.85546875" style="35" customWidth="1"/>
    <col min="6" max="16384" width="72.42578125" style="35"/>
  </cols>
  <sheetData>
    <row r="1" spans="1:3" s="79" customFormat="1" ht="35.25" customHeight="1">
      <c r="A1" s="108" t="s">
        <v>2684</v>
      </c>
      <c r="B1" s="108"/>
      <c r="C1" s="108"/>
    </row>
    <row r="3" spans="1:3" ht="48" customHeight="1">
      <c r="A3" s="2" t="s">
        <v>1862</v>
      </c>
      <c r="B3" s="2" t="s">
        <v>1826</v>
      </c>
      <c r="C3" s="3" t="s">
        <v>2612</v>
      </c>
    </row>
    <row r="4" spans="1:3" ht="18" customHeight="1">
      <c r="A4" s="84">
        <v>1</v>
      </c>
      <c r="B4" s="75" t="s">
        <v>2685</v>
      </c>
      <c r="C4" s="34">
        <v>1600</v>
      </c>
    </row>
    <row r="5" spans="1:3" ht="18" customHeight="1">
      <c r="A5" s="84">
        <v>2</v>
      </c>
      <c r="B5" s="75" t="s">
        <v>2686</v>
      </c>
      <c r="C5" s="34">
        <v>2040</v>
      </c>
    </row>
    <row r="6" spans="1:3" ht="18" customHeight="1">
      <c r="A6" s="87">
        <v>3</v>
      </c>
      <c r="B6" s="75" t="s">
        <v>2714</v>
      </c>
      <c r="C6" s="34">
        <v>2480</v>
      </c>
    </row>
    <row r="8" spans="1:3" ht="18" customHeight="1">
      <c r="A8" s="85" t="s">
        <v>1844</v>
      </c>
    </row>
    <row r="9" spans="1:3" ht="18" customHeight="1">
      <c r="A9" s="85" t="s">
        <v>2717</v>
      </c>
    </row>
    <row r="10" spans="1:3" ht="18" customHeight="1">
      <c r="A10" s="1" t="s">
        <v>2687</v>
      </c>
      <c r="B10" s="35" t="s">
        <v>2715</v>
      </c>
    </row>
    <row r="11" spans="1:3" ht="18" customHeight="1">
      <c r="A11" s="1" t="s">
        <v>2688</v>
      </c>
      <c r="B11" s="35" t="s">
        <v>2716</v>
      </c>
    </row>
    <row r="12" spans="1:3" ht="18" customHeight="1">
      <c r="A12" s="1" t="s">
        <v>2689</v>
      </c>
      <c r="B12" s="35" t="s">
        <v>2690</v>
      </c>
    </row>
    <row r="13" spans="1:3" ht="18" customHeight="1">
      <c r="A13" s="1" t="s">
        <v>2691</v>
      </c>
      <c r="B13" s="35" t="s">
        <v>2692</v>
      </c>
    </row>
    <row r="14" spans="1:3" ht="18" customHeight="1">
      <c r="A14" s="1" t="s">
        <v>2693</v>
      </c>
      <c r="B14" s="35" t="s">
        <v>2694</v>
      </c>
    </row>
    <row r="15" spans="1:3" ht="18" customHeight="1">
      <c r="A15" s="1" t="s">
        <v>2695</v>
      </c>
      <c r="B15" s="35" t="s">
        <v>2696</v>
      </c>
    </row>
    <row r="16" spans="1:3" ht="18" customHeight="1">
      <c r="A16" s="1" t="s">
        <v>2697</v>
      </c>
      <c r="B16" s="35" t="s">
        <v>2698</v>
      </c>
    </row>
    <row r="17" spans="1:2" ht="18" customHeight="1">
      <c r="A17" s="1" t="s">
        <v>2699</v>
      </c>
      <c r="B17" s="35" t="s">
        <v>2700</v>
      </c>
    </row>
    <row r="18" spans="1:2" ht="18" customHeight="1">
      <c r="A18" s="86" t="s">
        <v>2701</v>
      </c>
      <c r="B18" s="35" t="s">
        <v>2702</v>
      </c>
    </row>
    <row r="19" spans="1:2" ht="18" customHeight="1">
      <c r="A19" s="86" t="s">
        <v>2701</v>
      </c>
      <c r="B19" s="35" t="s">
        <v>2703</v>
      </c>
    </row>
    <row r="20" spans="1:2" ht="18" customHeight="1">
      <c r="A20" s="86" t="s">
        <v>2701</v>
      </c>
      <c r="B20" s="35" t="s">
        <v>2704</v>
      </c>
    </row>
    <row r="21" spans="1:2" ht="18" customHeight="1">
      <c r="A21" s="86" t="s">
        <v>2701</v>
      </c>
      <c r="B21" s="35" t="s">
        <v>2705</v>
      </c>
    </row>
    <row r="22" spans="1:2" ht="18" customHeight="1">
      <c r="A22" s="86" t="s">
        <v>2701</v>
      </c>
      <c r="B22" s="35" t="s">
        <v>2706</v>
      </c>
    </row>
    <row r="23" spans="1:2" ht="18" customHeight="1">
      <c r="A23" s="86" t="s">
        <v>2701</v>
      </c>
      <c r="B23" s="35" t="s">
        <v>2707</v>
      </c>
    </row>
    <row r="24" spans="1:2" ht="18" customHeight="1">
      <c r="A24" s="1" t="s">
        <v>2708</v>
      </c>
      <c r="B24" s="35" t="s">
        <v>2709</v>
      </c>
    </row>
    <row r="25" spans="1:2" ht="18" customHeight="1">
      <c r="A25" s="86" t="s">
        <v>2701</v>
      </c>
      <c r="B25" s="35" t="s">
        <v>2710</v>
      </c>
    </row>
    <row r="26" spans="1:2" ht="18" customHeight="1">
      <c r="A26" s="86" t="s">
        <v>2701</v>
      </c>
      <c r="B26" s="35" t="s">
        <v>2711</v>
      </c>
    </row>
    <row r="27" spans="1:2" ht="18" customHeight="1">
      <c r="A27" s="86" t="s">
        <v>2701</v>
      </c>
      <c r="B27" s="35" t="s">
        <v>2712</v>
      </c>
    </row>
  </sheetData>
  <mergeCells count="1"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1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C39"/>
  <sheetViews>
    <sheetView zoomScaleNormal="100" workbookViewId="0">
      <selection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1287</v>
      </c>
      <c r="B1" s="108"/>
      <c r="C1" s="108"/>
    </row>
    <row r="2" spans="1:3" ht="18" customHeight="1">
      <c r="C2" s="35"/>
    </row>
    <row r="3" spans="1:3" ht="44.25" customHeight="1">
      <c r="A3" s="2" t="s">
        <v>1827</v>
      </c>
      <c r="B3" s="2" t="s">
        <v>1826</v>
      </c>
      <c r="C3" s="3" t="s">
        <v>2612</v>
      </c>
    </row>
    <row r="4" spans="1:3" ht="21" customHeight="1">
      <c r="A4" s="6" t="s">
        <v>1288</v>
      </c>
      <c r="B4" s="6" t="s">
        <v>1936</v>
      </c>
      <c r="C4" s="56">
        <v>470</v>
      </c>
    </row>
    <row r="5" spans="1:3" ht="21" customHeight="1">
      <c r="A5" s="6" t="s">
        <v>1289</v>
      </c>
      <c r="B5" s="6" t="s">
        <v>1290</v>
      </c>
      <c r="C5" s="56">
        <v>610</v>
      </c>
    </row>
    <row r="6" spans="1:3" ht="21" customHeight="1">
      <c r="A6" s="6" t="s">
        <v>1291</v>
      </c>
      <c r="B6" s="6" t="s">
        <v>1292</v>
      </c>
      <c r="C6" s="56">
        <v>670</v>
      </c>
    </row>
    <row r="7" spans="1:3" ht="21" customHeight="1">
      <c r="A7" s="6" t="s">
        <v>1293</v>
      </c>
      <c r="B7" s="6" t="s">
        <v>1294</v>
      </c>
      <c r="C7" s="56">
        <v>870</v>
      </c>
    </row>
    <row r="8" spans="1:3" ht="21" customHeight="1">
      <c r="A8" s="6" t="s">
        <v>1295</v>
      </c>
      <c r="B8" s="6" t="s">
        <v>1296</v>
      </c>
      <c r="C8" s="56">
        <v>870</v>
      </c>
    </row>
    <row r="9" spans="1:3" ht="21" customHeight="1">
      <c r="A9" s="6" t="s">
        <v>2225</v>
      </c>
      <c r="B9" s="6" t="s">
        <v>1297</v>
      </c>
      <c r="C9" s="56">
        <v>470</v>
      </c>
    </row>
    <row r="10" spans="1:3" ht="21" customHeight="1">
      <c r="A10" s="6" t="s">
        <v>2226</v>
      </c>
      <c r="B10" s="6" t="s">
        <v>1298</v>
      </c>
      <c r="C10" s="56">
        <v>610</v>
      </c>
    </row>
    <row r="11" spans="1:3" ht="21" customHeight="1">
      <c r="A11" s="6" t="s">
        <v>2227</v>
      </c>
      <c r="B11" s="6" t="s">
        <v>1299</v>
      </c>
      <c r="C11" s="56">
        <v>410</v>
      </c>
    </row>
    <row r="12" spans="1:3" ht="21" customHeight="1">
      <c r="A12" s="6" t="s">
        <v>2228</v>
      </c>
      <c r="B12" s="6" t="s">
        <v>1300</v>
      </c>
      <c r="C12" s="56">
        <v>670</v>
      </c>
    </row>
    <row r="13" spans="1:3" ht="21" customHeight="1">
      <c r="A13" s="6" t="s">
        <v>2229</v>
      </c>
      <c r="B13" s="6" t="s">
        <v>1301</v>
      </c>
      <c r="C13" s="56">
        <v>740</v>
      </c>
    </row>
    <row r="14" spans="1:3" ht="21" customHeight="1">
      <c r="A14" s="6" t="s">
        <v>1302</v>
      </c>
      <c r="B14" s="6" t="s">
        <v>1303</v>
      </c>
      <c r="C14" s="56">
        <v>940</v>
      </c>
    </row>
    <row r="15" spans="1:3" ht="21" customHeight="1">
      <c r="A15" s="6" t="s">
        <v>1304</v>
      </c>
      <c r="B15" s="6" t="s">
        <v>1305</v>
      </c>
      <c r="C15" s="56">
        <v>940</v>
      </c>
    </row>
    <row r="16" spans="1:3" ht="27" customHeight="1">
      <c r="A16" s="6" t="s">
        <v>1306</v>
      </c>
      <c r="B16" s="6" t="s">
        <v>1307</v>
      </c>
      <c r="C16" s="56">
        <v>1470</v>
      </c>
    </row>
    <row r="17" spans="1:3" ht="23.25" customHeight="1">
      <c r="A17" s="6" t="s">
        <v>1308</v>
      </c>
      <c r="B17" s="6" t="s">
        <v>2230</v>
      </c>
      <c r="C17" s="56">
        <v>610</v>
      </c>
    </row>
    <row r="18" spans="1:3" ht="30">
      <c r="A18" s="6" t="s">
        <v>1309</v>
      </c>
      <c r="B18" s="6" t="s">
        <v>2231</v>
      </c>
      <c r="C18" s="56">
        <v>870</v>
      </c>
    </row>
    <row r="19" spans="1:3" ht="30">
      <c r="A19" s="6" t="s">
        <v>1310</v>
      </c>
      <c r="B19" s="6" t="s">
        <v>1311</v>
      </c>
      <c r="C19" s="56">
        <v>800</v>
      </c>
    </row>
    <row r="20" spans="1:3" ht="30">
      <c r="A20" s="6" t="s">
        <v>1312</v>
      </c>
      <c r="B20" s="6" t="s">
        <v>1313</v>
      </c>
      <c r="C20" s="56">
        <v>800</v>
      </c>
    </row>
    <row r="21" spans="1:3" ht="30">
      <c r="A21" s="6" t="s">
        <v>1314</v>
      </c>
      <c r="B21" s="6" t="s">
        <v>1315</v>
      </c>
      <c r="C21" s="56">
        <v>1080</v>
      </c>
    </row>
    <row r="22" spans="1:3" ht="30">
      <c r="A22" s="6" t="s">
        <v>1316</v>
      </c>
      <c r="B22" s="6" t="s">
        <v>2232</v>
      </c>
      <c r="C22" s="56">
        <v>870</v>
      </c>
    </row>
    <row r="23" spans="1:3" ht="24.75" customHeight="1">
      <c r="A23" s="6" t="s">
        <v>1317</v>
      </c>
      <c r="B23" s="6" t="s">
        <v>1318</v>
      </c>
      <c r="C23" s="56">
        <v>1000</v>
      </c>
    </row>
    <row r="24" spans="1:3" ht="21" customHeight="1">
      <c r="A24" s="6" t="s">
        <v>1319</v>
      </c>
      <c r="B24" s="6" t="s">
        <v>1320</v>
      </c>
      <c r="C24" s="56">
        <v>610</v>
      </c>
    </row>
    <row r="25" spans="1:3" ht="21" customHeight="1">
      <c r="A25" s="6" t="s">
        <v>1321</v>
      </c>
      <c r="B25" s="6" t="s">
        <v>1322</v>
      </c>
      <c r="C25" s="56">
        <v>800</v>
      </c>
    </row>
    <row r="26" spans="1:3" ht="21" customHeight="1">
      <c r="A26" s="6" t="s">
        <v>1323</v>
      </c>
      <c r="B26" s="6" t="s">
        <v>1324</v>
      </c>
      <c r="C26" s="56">
        <v>610</v>
      </c>
    </row>
    <row r="27" spans="1:3" ht="21" customHeight="1">
      <c r="A27" s="6" t="s">
        <v>1325</v>
      </c>
      <c r="B27" s="6" t="s">
        <v>1326</v>
      </c>
      <c r="C27" s="56">
        <v>800</v>
      </c>
    </row>
    <row r="28" spans="1:3" ht="21" customHeight="1">
      <c r="A28" s="6" t="s">
        <v>2233</v>
      </c>
      <c r="B28" s="6" t="s">
        <v>2234</v>
      </c>
      <c r="C28" s="56">
        <v>870</v>
      </c>
    </row>
    <row r="29" spans="1:3" ht="21" customHeight="1">
      <c r="A29" s="6" t="s">
        <v>1327</v>
      </c>
      <c r="B29" s="6" t="s">
        <v>1328</v>
      </c>
      <c r="C29" s="56">
        <v>470</v>
      </c>
    </row>
    <row r="30" spans="1:3" ht="21" customHeight="1">
      <c r="A30" s="6" t="s">
        <v>1329</v>
      </c>
      <c r="B30" s="6" t="s">
        <v>1330</v>
      </c>
      <c r="C30" s="56">
        <v>670</v>
      </c>
    </row>
    <row r="31" spans="1:3" ht="21" customHeight="1">
      <c r="A31" s="6" t="s">
        <v>1331</v>
      </c>
      <c r="B31" s="6" t="s">
        <v>1332</v>
      </c>
      <c r="C31" s="56">
        <v>550</v>
      </c>
    </row>
    <row r="32" spans="1:3" ht="21" customHeight="1">
      <c r="A32" s="6" t="s">
        <v>1333</v>
      </c>
      <c r="B32" s="6" t="s">
        <v>1334</v>
      </c>
      <c r="C32" s="56">
        <v>670</v>
      </c>
    </row>
    <row r="33" spans="1:3" ht="21" customHeight="1">
      <c r="A33" s="6" t="s">
        <v>1335</v>
      </c>
      <c r="B33" s="6" t="s">
        <v>1336</v>
      </c>
      <c r="C33" s="56">
        <v>470</v>
      </c>
    </row>
    <row r="34" spans="1:3" ht="21" customHeight="1">
      <c r="A34" s="6" t="s">
        <v>1337</v>
      </c>
      <c r="B34" s="6" t="s">
        <v>1338</v>
      </c>
      <c r="C34" s="56">
        <v>670</v>
      </c>
    </row>
    <row r="35" spans="1:3" ht="21" customHeight="1">
      <c r="A35" s="6" t="s">
        <v>2235</v>
      </c>
      <c r="B35" s="6" t="s">
        <v>1339</v>
      </c>
      <c r="C35" s="56">
        <v>670</v>
      </c>
    </row>
    <row r="36" spans="1:3" ht="21" customHeight="1">
      <c r="A36" s="6" t="s">
        <v>130</v>
      </c>
      <c r="B36" s="6" t="s">
        <v>1340</v>
      </c>
      <c r="C36" s="56">
        <v>280</v>
      </c>
    </row>
    <row r="38" spans="1:3" ht="18" customHeight="1">
      <c r="A38" s="13" t="s">
        <v>1844</v>
      </c>
      <c r="B38" s="14"/>
    </row>
    <row r="39" spans="1:3" ht="18" customHeight="1">
      <c r="A39" s="109" t="s">
        <v>2181</v>
      </c>
      <c r="B39" s="109"/>
    </row>
  </sheetData>
  <autoFilter ref="A3:B36"/>
  <customSheetViews>
    <customSheetView guid="{0235A0BF-2A5F-4D4D-BB65-43C17092679C}" showPageBreaks="1" fitToPage="1" printArea="1" showAutoFilter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93"/>
    </customSheetView>
    <customSheetView guid="{F5E5EC7C-060F-4ABB-BA2D-A2D2FEAF30B6}" fitToPage="1" printArea="1" showAutoFilter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93"/>
    </customSheetView>
  </customSheetViews>
  <mergeCells count="2">
    <mergeCell ref="A39:B39"/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:C26"/>
  <sheetViews>
    <sheetView zoomScaleNormal="100" workbookViewId="0">
      <pane ySplit="3" topLeftCell="A4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4" customWidth="1"/>
    <col min="2" max="2" width="68.28515625" style="4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1359</v>
      </c>
      <c r="B1" s="108"/>
      <c r="C1" s="108"/>
    </row>
    <row r="2" spans="1:3" ht="18" customHeight="1">
      <c r="C2" s="76"/>
    </row>
    <row r="3" spans="1:3" ht="43.5" customHeight="1">
      <c r="A3" s="2" t="s">
        <v>1827</v>
      </c>
      <c r="B3" s="2" t="s">
        <v>1826</v>
      </c>
      <c r="C3" s="3" t="s">
        <v>2612</v>
      </c>
    </row>
    <row r="4" spans="1:3" ht="21" customHeight="1">
      <c r="A4" s="6" t="s">
        <v>1937</v>
      </c>
      <c r="B4" s="6" t="s">
        <v>1938</v>
      </c>
      <c r="C4" s="50">
        <v>140</v>
      </c>
    </row>
    <row r="5" spans="1:3" ht="21" customHeight="1">
      <c r="A5" s="6" t="s">
        <v>937</v>
      </c>
      <c r="B5" s="6" t="s">
        <v>2236</v>
      </c>
      <c r="C5" s="50">
        <v>250</v>
      </c>
    </row>
    <row r="6" spans="1:3" ht="21" customHeight="1">
      <c r="A6" s="6" t="s">
        <v>1360</v>
      </c>
      <c r="B6" s="6" t="s">
        <v>1361</v>
      </c>
      <c r="C6" s="50">
        <v>140</v>
      </c>
    </row>
    <row r="7" spans="1:3" ht="21" customHeight="1">
      <c r="A7" s="6" t="s">
        <v>1362</v>
      </c>
      <c r="B7" s="6" t="s">
        <v>2237</v>
      </c>
      <c r="C7" s="50">
        <v>140</v>
      </c>
    </row>
    <row r="8" spans="1:3" ht="21" customHeight="1">
      <c r="A8" s="6" t="s">
        <v>1363</v>
      </c>
      <c r="B8" s="6" t="s">
        <v>1364</v>
      </c>
      <c r="C8" s="50">
        <v>140</v>
      </c>
    </row>
    <row r="9" spans="1:3" ht="21" customHeight="1">
      <c r="A9" s="6" t="s">
        <v>1365</v>
      </c>
      <c r="B9" s="6" t="s">
        <v>1366</v>
      </c>
      <c r="C9" s="50">
        <v>140</v>
      </c>
    </row>
    <row r="10" spans="1:3" ht="21" customHeight="1">
      <c r="A10" s="6" t="s">
        <v>2238</v>
      </c>
      <c r="B10" s="6" t="s">
        <v>2239</v>
      </c>
      <c r="C10" s="50">
        <v>140</v>
      </c>
    </row>
    <row r="11" spans="1:3" ht="21" customHeight="1">
      <c r="A11" s="6" t="s">
        <v>1367</v>
      </c>
      <c r="B11" s="6" t="s">
        <v>1368</v>
      </c>
      <c r="C11" s="50">
        <v>250</v>
      </c>
    </row>
    <row r="12" spans="1:3" ht="21" customHeight="1">
      <c r="A12" s="6" t="s">
        <v>927</v>
      </c>
      <c r="B12" s="6" t="s">
        <v>928</v>
      </c>
      <c r="C12" s="50">
        <v>140</v>
      </c>
    </row>
    <row r="13" spans="1:3" ht="21" customHeight="1">
      <c r="A13" s="6" t="s">
        <v>192</v>
      </c>
      <c r="B13" s="6" t="s">
        <v>2240</v>
      </c>
      <c r="C13" s="50">
        <v>250</v>
      </c>
    </row>
    <row r="14" spans="1:3" ht="21" customHeight="1">
      <c r="A14" s="6" t="s">
        <v>1906</v>
      </c>
      <c r="B14" s="6" t="s">
        <v>1907</v>
      </c>
      <c r="C14" s="50">
        <v>250</v>
      </c>
    </row>
    <row r="15" spans="1:3" ht="21" customHeight="1">
      <c r="A15" s="6" t="s">
        <v>2241</v>
      </c>
      <c r="B15" s="6" t="s">
        <v>2242</v>
      </c>
      <c r="C15" s="50">
        <v>250</v>
      </c>
    </row>
    <row r="16" spans="1:3" ht="21" customHeight="1">
      <c r="A16" s="6" t="s">
        <v>193</v>
      </c>
      <c r="B16" s="6" t="s">
        <v>1369</v>
      </c>
      <c r="C16" s="50">
        <v>250</v>
      </c>
    </row>
    <row r="17" spans="1:3" ht="21" customHeight="1">
      <c r="A17" s="6" t="s">
        <v>2173</v>
      </c>
      <c r="B17" s="6" t="s">
        <v>2174</v>
      </c>
      <c r="C17" s="50">
        <v>140</v>
      </c>
    </row>
    <row r="18" spans="1:3" ht="21" customHeight="1">
      <c r="A18" s="6" t="s">
        <v>1370</v>
      </c>
      <c r="B18" s="6" t="s">
        <v>1371</v>
      </c>
      <c r="C18" s="50">
        <v>250</v>
      </c>
    </row>
    <row r="19" spans="1:3" ht="21" customHeight="1">
      <c r="A19" s="6" t="s">
        <v>1372</v>
      </c>
      <c r="B19" s="6" t="s">
        <v>2243</v>
      </c>
      <c r="C19" s="50">
        <v>250</v>
      </c>
    </row>
    <row r="20" spans="1:3" ht="21" customHeight="1">
      <c r="A20" s="6" t="s">
        <v>1373</v>
      </c>
      <c r="B20" s="6" t="s">
        <v>1374</v>
      </c>
      <c r="C20" s="50">
        <v>250</v>
      </c>
    </row>
    <row r="21" spans="1:3" ht="21" customHeight="1">
      <c r="A21" s="6" t="s">
        <v>1375</v>
      </c>
      <c r="B21" s="6" t="s">
        <v>1376</v>
      </c>
      <c r="C21" s="50">
        <v>250</v>
      </c>
    </row>
    <row r="22" spans="1:3" ht="21" customHeight="1">
      <c r="A22" s="6" t="s">
        <v>1377</v>
      </c>
      <c r="B22" s="6" t="s">
        <v>1378</v>
      </c>
      <c r="C22" s="50">
        <v>250</v>
      </c>
    </row>
    <row r="23" spans="1:3" ht="21" customHeight="1">
      <c r="A23" s="6" t="s">
        <v>1379</v>
      </c>
      <c r="B23" s="6" t="s">
        <v>1380</v>
      </c>
      <c r="C23" s="50">
        <v>250</v>
      </c>
    </row>
    <row r="24" spans="1:3" ht="21" customHeight="1">
      <c r="A24" s="6" t="s">
        <v>2244</v>
      </c>
      <c r="B24" s="6" t="s">
        <v>2245</v>
      </c>
      <c r="C24" s="50">
        <v>140</v>
      </c>
    </row>
    <row r="25" spans="1:3" ht="21" customHeight="1">
      <c r="A25" s="6" t="s">
        <v>1381</v>
      </c>
      <c r="B25" s="6" t="s">
        <v>1382</v>
      </c>
      <c r="C25" s="50">
        <v>140</v>
      </c>
    </row>
    <row r="26" spans="1:3" ht="21" customHeight="1">
      <c r="A26" s="6" t="s">
        <v>130</v>
      </c>
      <c r="B26" s="6" t="s">
        <v>1383</v>
      </c>
      <c r="C26" s="50">
        <v>280</v>
      </c>
    </row>
  </sheetData>
  <autoFilter ref="A3:C26"/>
  <customSheetViews>
    <customSheetView guid="{0235A0BF-2A5F-4D4D-BB65-43C17092679C}" showPageBreaks="1" fitToPage="1" printArea="1" showAutoFilter="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49"/>
    </customSheetView>
    <customSheetView guid="{F5E5EC7C-060F-4ABB-BA2D-A2D2FEAF30B6}" fitToPage="1" printArea="1" showAutoFilter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C49"/>
    </customSheetView>
  </customSheetViews>
  <mergeCells count="1">
    <mergeCell ref="A1:C1"/>
  </mergeCells>
  <conditionalFormatting sqref="A2:A3 A5:A1048576">
    <cfRule type="duplicateValues" dxfId="6" priority="9"/>
  </conditionalFormatting>
  <conditionalFormatting sqref="A4">
    <cfRule type="duplicateValues" dxfId="5" priority="7"/>
  </conditionalFormatting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40"/>
  <sheetViews>
    <sheetView zoomScaleNormal="100" workbookViewId="0">
      <pane ySplit="3" topLeftCell="A7" activePane="bottomLeft" state="frozen"/>
      <selection activeCell="B196" sqref="B196"/>
      <selection pane="bottomLeft" activeCell="B196" sqref="B196"/>
    </sheetView>
  </sheetViews>
  <sheetFormatPr defaultRowHeight="18" customHeight="1"/>
  <cols>
    <col min="1" max="1" width="13.7109375" style="11" customWidth="1"/>
    <col min="2" max="2" width="68.28515625" style="11" customWidth="1"/>
    <col min="3" max="3" width="11.85546875" style="4" customWidth="1"/>
    <col min="4" max="16384" width="9.140625" style="4"/>
  </cols>
  <sheetData>
    <row r="1" spans="1:3" s="49" customFormat="1" ht="35.25" customHeight="1">
      <c r="A1" s="108" t="s">
        <v>1256</v>
      </c>
      <c r="B1" s="108"/>
      <c r="C1" s="108"/>
    </row>
    <row r="2" spans="1:3" ht="18" customHeight="1">
      <c r="C2" s="35"/>
    </row>
    <row r="3" spans="1:3" ht="48" customHeight="1">
      <c r="A3" s="2" t="s">
        <v>1827</v>
      </c>
      <c r="B3" s="2" t="s">
        <v>1826</v>
      </c>
      <c r="C3" s="3" t="s">
        <v>2612</v>
      </c>
    </row>
    <row r="4" spans="1:3" ht="21" customHeight="1">
      <c r="A4" s="8" t="s">
        <v>1939</v>
      </c>
      <c r="B4" s="8" t="s">
        <v>2246</v>
      </c>
      <c r="C4" s="56">
        <v>740</v>
      </c>
    </row>
    <row r="5" spans="1:3" ht="21" customHeight="1">
      <c r="A5" s="8" t="s">
        <v>1257</v>
      </c>
      <c r="B5" s="8" t="s">
        <v>1258</v>
      </c>
      <c r="C5" s="50">
        <v>610</v>
      </c>
    </row>
    <row r="6" spans="1:3" ht="21" customHeight="1">
      <c r="A6" s="8" t="s">
        <v>1259</v>
      </c>
      <c r="B6" s="8" t="s">
        <v>2247</v>
      </c>
      <c r="C6" s="50">
        <v>1210</v>
      </c>
    </row>
    <row r="7" spans="1:3" ht="21" customHeight="1">
      <c r="A7" s="8" t="s">
        <v>1260</v>
      </c>
      <c r="B7" s="8" t="s">
        <v>2248</v>
      </c>
      <c r="C7" s="50">
        <v>1210</v>
      </c>
    </row>
    <row r="8" spans="1:3" ht="21" customHeight="1">
      <c r="A8" s="8" t="s">
        <v>1281</v>
      </c>
      <c r="B8" s="8" t="s">
        <v>2249</v>
      </c>
      <c r="C8" s="50">
        <v>1210</v>
      </c>
    </row>
    <row r="9" spans="1:3" ht="21" customHeight="1">
      <c r="A9" s="8" t="s">
        <v>2250</v>
      </c>
      <c r="B9" s="8" t="s">
        <v>2251</v>
      </c>
      <c r="C9" s="50">
        <v>940</v>
      </c>
    </row>
    <row r="10" spans="1:3" ht="21" customHeight="1">
      <c r="A10" s="8" t="s">
        <v>2252</v>
      </c>
      <c r="B10" s="8" t="s">
        <v>2253</v>
      </c>
      <c r="C10" s="50">
        <v>1320</v>
      </c>
    </row>
    <row r="11" spans="1:3" ht="21" customHeight="1">
      <c r="A11" s="8" t="s">
        <v>2254</v>
      </c>
      <c r="B11" s="8" t="s">
        <v>2255</v>
      </c>
      <c r="C11" s="50">
        <v>940</v>
      </c>
    </row>
    <row r="12" spans="1:3" ht="21" customHeight="1">
      <c r="A12" s="8" t="s">
        <v>2256</v>
      </c>
      <c r="B12" s="8" t="s">
        <v>2257</v>
      </c>
      <c r="C12" s="50">
        <v>1320</v>
      </c>
    </row>
    <row r="13" spans="1:3" ht="21" customHeight="1">
      <c r="A13" s="8" t="s">
        <v>2258</v>
      </c>
      <c r="B13" s="8" t="s">
        <v>1261</v>
      </c>
      <c r="C13" s="50">
        <v>940</v>
      </c>
    </row>
    <row r="14" spans="1:3" ht="21" customHeight="1">
      <c r="A14" s="8" t="s">
        <v>2259</v>
      </c>
      <c r="B14" s="8" t="s">
        <v>1262</v>
      </c>
      <c r="C14" s="50">
        <v>1320</v>
      </c>
    </row>
    <row r="15" spans="1:3" ht="30">
      <c r="A15" s="8" t="s">
        <v>1263</v>
      </c>
      <c r="B15" s="8" t="s">
        <v>1264</v>
      </c>
      <c r="C15" s="50">
        <v>1610</v>
      </c>
    </row>
    <row r="16" spans="1:3" ht="30">
      <c r="A16" s="8" t="s">
        <v>1265</v>
      </c>
      <c r="B16" s="8" t="s">
        <v>1266</v>
      </c>
      <c r="C16" s="50">
        <v>2000</v>
      </c>
    </row>
    <row r="17" spans="1:3" ht="30">
      <c r="A17" s="8" t="s">
        <v>2260</v>
      </c>
      <c r="B17" s="8" t="s">
        <v>1267</v>
      </c>
      <c r="C17" s="50">
        <v>740</v>
      </c>
    </row>
    <row r="18" spans="1:3" ht="30">
      <c r="A18" s="8" t="s">
        <v>2261</v>
      </c>
      <c r="B18" s="8" t="s">
        <v>1268</v>
      </c>
      <c r="C18" s="50">
        <v>740</v>
      </c>
    </row>
    <row r="19" spans="1:3" ht="30">
      <c r="A19" s="8" t="s">
        <v>2262</v>
      </c>
      <c r="B19" s="8" t="s">
        <v>1269</v>
      </c>
      <c r="C19" s="50">
        <v>740</v>
      </c>
    </row>
    <row r="20" spans="1:3" ht="30">
      <c r="A20" s="8" t="s">
        <v>2263</v>
      </c>
      <c r="B20" s="8" t="s">
        <v>1270</v>
      </c>
      <c r="C20" s="50">
        <v>1320</v>
      </c>
    </row>
    <row r="21" spans="1:3" ht="30">
      <c r="A21" s="8" t="s">
        <v>2264</v>
      </c>
      <c r="B21" s="8" t="s">
        <v>1271</v>
      </c>
      <c r="C21" s="50">
        <v>1320</v>
      </c>
    </row>
    <row r="22" spans="1:3" ht="30">
      <c r="A22" s="8" t="s">
        <v>2265</v>
      </c>
      <c r="B22" s="8" t="s">
        <v>1274</v>
      </c>
      <c r="C22" s="50">
        <v>1320</v>
      </c>
    </row>
    <row r="23" spans="1:3" ht="30">
      <c r="A23" s="8" t="s">
        <v>1272</v>
      </c>
      <c r="B23" s="8" t="s">
        <v>2266</v>
      </c>
      <c r="C23" s="50">
        <v>940</v>
      </c>
    </row>
    <row r="24" spans="1:3" ht="30">
      <c r="A24" s="8" t="s">
        <v>1273</v>
      </c>
      <c r="B24" s="8" t="s">
        <v>2267</v>
      </c>
      <c r="C24" s="50">
        <v>1320</v>
      </c>
    </row>
    <row r="25" spans="1:3" ht="21" customHeight="1">
      <c r="A25" s="8" t="s">
        <v>2268</v>
      </c>
      <c r="B25" s="8" t="s">
        <v>2269</v>
      </c>
      <c r="C25" s="50">
        <v>870</v>
      </c>
    </row>
    <row r="26" spans="1:3" ht="21" customHeight="1">
      <c r="A26" s="8" t="s">
        <v>1275</v>
      </c>
      <c r="B26" s="8" t="s">
        <v>2270</v>
      </c>
      <c r="C26" s="50">
        <v>870</v>
      </c>
    </row>
    <row r="27" spans="1:3" ht="30">
      <c r="A27" s="8" t="s">
        <v>1276</v>
      </c>
      <c r="B27" s="8" t="s">
        <v>1279</v>
      </c>
      <c r="C27" s="50">
        <v>1200</v>
      </c>
    </row>
    <row r="28" spans="1:3" ht="30">
      <c r="A28" s="8" t="s">
        <v>1277</v>
      </c>
      <c r="B28" s="8" t="s">
        <v>1280</v>
      </c>
      <c r="C28" s="50">
        <v>870</v>
      </c>
    </row>
    <row r="29" spans="1:3" ht="30">
      <c r="A29" s="8" t="s">
        <v>1278</v>
      </c>
      <c r="B29" s="8" t="s">
        <v>2161</v>
      </c>
      <c r="C29" s="50">
        <v>1340</v>
      </c>
    </row>
    <row r="30" spans="1:3" ht="21" customHeight="1">
      <c r="A30" s="8" t="s">
        <v>2271</v>
      </c>
      <c r="B30" s="8" t="s">
        <v>1282</v>
      </c>
      <c r="C30" s="50">
        <v>870</v>
      </c>
    </row>
    <row r="31" spans="1:3" ht="21" customHeight="1">
      <c r="A31" s="8" t="s">
        <v>2272</v>
      </c>
      <c r="B31" s="8" t="s">
        <v>2273</v>
      </c>
      <c r="C31" s="50">
        <v>1320</v>
      </c>
    </row>
    <row r="32" spans="1:3" ht="29.25" customHeight="1">
      <c r="A32" s="8" t="s">
        <v>2274</v>
      </c>
      <c r="B32" s="8" t="s">
        <v>2275</v>
      </c>
      <c r="C32" s="50">
        <v>1340</v>
      </c>
    </row>
    <row r="33" spans="1:3" ht="21" customHeight="1">
      <c r="A33" s="8" t="s">
        <v>1283</v>
      </c>
      <c r="B33" s="8" t="s">
        <v>2276</v>
      </c>
      <c r="C33" s="50">
        <v>610</v>
      </c>
    </row>
    <row r="34" spans="1:3" ht="21" customHeight="1">
      <c r="A34" s="8" t="s">
        <v>2277</v>
      </c>
      <c r="B34" s="8" t="s">
        <v>2278</v>
      </c>
      <c r="C34" s="50">
        <v>1320</v>
      </c>
    </row>
    <row r="35" spans="1:3" ht="30">
      <c r="A35" s="10" t="s">
        <v>1284</v>
      </c>
      <c r="B35" s="10" t="s">
        <v>2279</v>
      </c>
      <c r="C35" s="50">
        <v>1340</v>
      </c>
    </row>
    <row r="36" spans="1:3" ht="30">
      <c r="A36" s="8" t="s">
        <v>1285</v>
      </c>
      <c r="B36" s="8" t="s">
        <v>2280</v>
      </c>
      <c r="C36" s="50">
        <v>1610</v>
      </c>
    </row>
    <row r="37" spans="1:3" ht="21" customHeight="1">
      <c r="A37" s="8" t="s">
        <v>1286</v>
      </c>
      <c r="B37" s="8" t="s">
        <v>2410</v>
      </c>
      <c r="C37" s="50">
        <v>550</v>
      </c>
    </row>
    <row r="39" spans="1:3" ht="18" customHeight="1">
      <c r="A39" s="13" t="s">
        <v>1844</v>
      </c>
      <c r="B39" s="14"/>
    </row>
    <row r="40" spans="1:3" ht="18" customHeight="1">
      <c r="A40" s="109" t="s">
        <v>2181</v>
      </c>
      <c r="B40" s="109"/>
    </row>
  </sheetData>
  <autoFilter ref="A3:B37"/>
  <customSheetViews>
    <customSheetView guid="{0235A0BF-2A5F-4D4D-BB65-43C17092679C}" showPageBreaks="1" fitToPage="1" printArea="1" showAutoFilter="1" topLeftCell="A161">
      <selection activeCell="F4" sqref="F4"/>
      <pageMargins left="0.62992125984251968" right="0.23622047244094491" top="0.55118110236220474" bottom="1.0629921259842521" header="0.27559055118110237" footer="0.11811023622047245"/>
      <pageSetup paperSize="9" scale="98" fitToHeight="0" orientation="portrait" r:id="rId1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D168"/>
    </customSheetView>
    <customSheetView guid="{F5E5EC7C-060F-4ABB-BA2D-A2D2FEAF30B6}" fitToPage="1" printArea="1" showAutoFilter="1" hiddenRows="1">
      <selection activeCell="D4" sqref="D4:F4"/>
      <pageMargins left="0.62992125984251968" right="0.23622047244094491" top="0.55118110236220474" bottom="1.0629921259842521" header="0.27559055118110237" footer="0.11811023622047245"/>
      <pageSetup paperSize="9" scale="97" fitToHeight="0" orientation="portrait" r:id="rId2"/>
      <headerFooter differentFirst="1">
        <oddHeader>&amp;CCennik Usług Medycznych Szpitala Uniwersyteckiego nr 1 im. dr. Antoniego Jurasza w Bydgoszczy</oddHeader>
        <oddFooter>&amp;C&amp;P&amp;RPodpis Dyrektora</oddFooter>
      </headerFooter>
      <autoFilter ref="A3:D168"/>
    </customSheetView>
  </customSheetViews>
  <mergeCells count="2">
    <mergeCell ref="A40:B40"/>
    <mergeCell ref="A1:C1"/>
  </mergeCells>
  <pageMargins left="0.43307086614173229" right="0.43307086614173229" top="0.70866141732283472" bottom="0.51181102362204722" header="0.31496062992125984" footer="0.31496062992125984"/>
  <pageSetup paperSize="9" fitToHeight="0" orientation="portrait" r:id="rId3"/>
  <headerFooter differentFirst="1">
    <oddHeader>&amp;C&amp;"-,Kursywa"&amp;9Cennik Usług Medycznych Szpitala Uniwersyteckiego nr 1 im. dr. Antoniego Jurasza w Bydgoszczy
obowiązujący od 01.07.2023</oddHeader>
    <oddFooter>&amp;C&amp;P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67</vt:i4>
      </vt:variant>
      <vt:variant>
        <vt:lpstr>Zakresy nazwane</vt:lpstr>
      </vt:variant>
      <vt:variant>
        <vt:i4>50</vt:i4>
      </vt:variant>
    </vt:vector>
  </HeadingPairs>
  <TitlesOfParts>
    <vt:vector size="117" baseType="lpstr">
      <vt:lpstr>Strona tytułowa</vt:lpstr>
      <vt:lpstr>Spis treści</vt:lpstr>
      <vt:lpstr>Osobodzień</vt:lpstr>
      <vt:lpstr>Konsultacje</vt:lpstr>
      <vt:lpstr>Angiografia</vt:lpstr>
      <vt:lpstr>Z-d Radiologii</vt:lpstr>
      <vt:lpstr>TK</vt:lpstr>
      <vt:lpstr>USG</vt:lpstr>
      <vt:lpstr>RM</vt:lpstr>
      <vt:lpstr>ZDL</vt:lpstr>
      <vt:lpstr>Serologia</vt:lpstr>
      <vt:lpstr>Patomorfologia</vt:lpstr>
      <vt:lpstr>Autopsja</vt:lpstr>
      <vt:lpstr>Przechowywanie zwłok</vt:lpstr>
      <vt:lpstr>Mikrobiologia</vt:lpstr>
      <vt:lpstr>Rehabilitacja</vt:lpstr>
      <vt:lpstr>Fizjoterapeuci</vt:lpstr>
      <vt:lpstr>Psychiatria</vt:lpstr>
      <vt:lpstr>Elektrofizjologia</vt:lpstr>
      <vt:lpstr>Echo kard</vt:lpstr>
      <vt:lpstr>Nieinw. Diag</vt:lpstr>
      <vt:lpstr>Kardiologia Inwazyjna</vt:lpstr>
      <vt:lpstr>Próby Wysiłkowe</vt:lpstr>
      <vt:lpstr>Echo</vt:lpstr>
      <vt:lpstr>Echo K-chir</vt:lpstr>
      <vt:lpstr>Endoskopia Dz</vt:lpstr>
      <vt:lpstr>Czynnosciowa Dz</vt:lpstr>
      <vt:lpstr>Dermatologia</vt:lpstr>
      <vt:lpstr>Immunodermatologia</vt:lpstr>
      <vt:lpstr>Promieniolecznictwo</vt:lpstr>
      <vt:lpstr>Gab zab. Deramtochir</vt:lpstr>
      <vt:lpstr>Urodynamika</vt:lpstr>
      <vt:lpstr>ESWL</vt:lpstr>
      <vt:lpstr>Cystoskopia</vt:lpstr>
      <vt:lpstr>Gab zab. Urologii</vt:lpstr>
      <vt:lpstr>Gab zab. por urol</vt:lpstr>
      <vt:lpstr>Endoskopia Urologiczna</vt:lpstr>
      <vt:lpstr>Pr Badań Ok</vt:lpstr>
      <vt:lpstr>Gab Leczenia Zeza</vt:lpstr>
      <vt:lpstr>POKER</vt:lpstr>
      <vt:lpstr>Spirometria</vt:lpstr>
      <vt:lpstr>EEG</vt:lpstr>
      <vt:lpstr>TCD_USG</vt:lpstr>
      <vt:lpstr>Nieinwaz. Diag. Nadciśnienia</vt:lpstr>
      <vt:lpstr>Cewnikowanie żył do Dial</vt:lpstr>
      <vt:lpstr>Stacja Dializ</vt:lpstr>
      <vt:lpstr>Biopsja Tarczycy</vt:lpstr>
      <vt:lpstr>Z-d Endoskopii Gastro</vt:lpstr>
      <vt:lpstr>Zespół Żywienia Dojelitowego</vt:lpstr>
      <vt:lpstr>Patofizjologia Narządu Słuchu</vt:lpstr>
      <vt:lpstr>Ambulatorium Laryngologiczne</vt:lpstr>
      <vt:lpstr>SOR</vt:lpstr>
      <vt:lpstr>KONSULT SOR</vt:lpstr>
      <vt:lpstr>TRIAGE SOR</vt:lpstr>
      <vt:lpstr>KONSULT IPP</vt:lpstr>
      <vt:lpstr>TRIAGE IPP</vt:lpstr>
      <vt:lpstr>Prac. Alerg dz</vt:lpstr>
      <vt:lpstr>Gab Zab Chir Dz</vt:lpstr>
      <vt:lpstr>Gab Leczenia Ran</vt:lpstr>
      <vt:lpstr>Anestezjologia</vt:lpstr>
      <vt:lpstr>Anestezjologia K-chir</vt:lpstr>
      <vt:lpstr>Anestezjologia Dz</vt:lpstr>
      <vt:lpstr>Pobieranie Prób</vt:lpstr>
      <vt:lpstr>Sterylizacja</vt:lpstr>
      <vt:lpstr>Med Pracy prac. kontraktowi</vt:lpstr>
      <vt:lpstr>Por Dietetyczna</vt:lpstr>
      <vt:lpstr>Rehab kardiol</vt:lpstr>
      <vt:lpstr>Angiografia!Obszar_wydruku</vt:lpstr>
      <vt:lpstr>'Czynnosciowa Dz'!Obszar_wydruku</vt:lpstr>
      <vt:lpstr>Dermatologia!Obszar_wydruku</vt:lpstr>
      <vt:lpstr>'Endoskopia Dz'!Obszar_wydruku</vt:lpstr>
      <vt:lpstr>'Gab zab. Deramtochir'!Obszar_wydruku</vt:lpstr>
      <vt:lpstr>'Gab zab. por urol'!Obszar_wydruku</vt:lpstr>
      <vt:lpstr>'Gab zab. Urologii'!Obszar_wydruku</vt:lpstr>
      <vt:lpstr>'Kardiologia Inwazyjna'!Obszar_wydruku</vt:lpstr>
      <vt:lpstr>Mikrobiologia!Obszar_wydruku</vt:lpstr>
      <vt:lpstr>Patomorfologia!Obszar_wydruku</vt:lpstr>
      <vt:lpstr>'Prac. Alerg dz'!Obszar_wydruku</vt:lpstr>
      <vt:lpstr>'Przechowywanie zwłok'!Obszar_wydruku</vt:lpstr>
      <vt:lpstr>RM!Obszar_wydruku</vt:lpstr>
      <vt:lpstr>'Strona tytułowa'!Obszar_wydruku</vt:lpstr>
      <vt:lpstr>TK!Obszar_wydruku</vt:lpstr>
      <vt:lpstr>USG!Obszar_wydruku</vt:lpstr>
      <vt:lpstr>'Z-d Radiologii'!Obszar_wydruku</vt:lpstr>
      <vt:lpstr>ZDL!Obszar_wydruku</vt:lpstr>
      <vt:lpstr>Anestezjologia!Tytuły_wydruku</vt:lpstr>
      <vt:lpstr>'Anestezjologia Dz'!Tytuły_wydruku</vt:lpstr>
      <vt:lpstr>'Anestezjologia K-chir'!Tytuły_wydruku</vt:lpstr>
      <vt:lpstr>Angiografia!Tytuły_wydruku</vt:lpstr>
      <vt:lpstr>Elektrofizjologia!Tytuły_wydruku</vt:lpstr>
      <vt:lpstr>'Endoskopia Dz'!Tytuły_wydruku</vt:lpstr>
      <vt:lpstr>'Endoskopia Urologiczna'!Tytuły_wydruku</vt:lpstr>
      <vt:lpstr>Fizjoterapeuci!Tytuły_wydruku</vt:lpstr>
      <vt:lpstr>'Gab Leczenia Ran'!Tytuły_wydruku</vt:lpstr>
      <vt:lpstr>'Gab Zab Chir Dz'!Tytuły_wydruku</vt:lpstr>
      <vt:lpstr>'Gab zab. Deramtochir'!Tytuły_wydruku</vt:lpstr>
      <vt:lpstr>'Gab zab. por urol'!Tytuły_wydruku</vt:lpstr>
      <vt:lpstr>'Gab zab. Urologii'!Tytuły_wydruku</vt:lpstr>
      <vt:lpstr>Immunodermatologia!Tytuły_wydruku</vt:lpstr>
      <vt:lpstr>'Kardiologia Inwazyjna'!Tytuły_wydruku</vt:lpstr>
      <vt:lpstr>'Med Pracy prac. kontraktowi'!Tytuły_wydruku</vt:lpstr>
      <vt:lpstr>Mikrobiologia!Tytuły_wydruku</vt:lpstr>
      <vt:lpstr>Osobodzień!Tytuły_wydruku</vt:lpstr>
      <vt:lpstr>Patomorfologia!Tytuły_wydruku</vt:lpstr>
      <vt:lpstr>'Prac. Alerg dz'!Tytuły_wydruku</vt:lpstr>
      <vt:lpstr>Rehabilitacja!Tytuły_wydruku</vt:lpstr>
      <vt:lpstr>RM!Tytuły_wydruku</vt:lpstr>
      <vt:lpstr>SOR!Tytuły_wydruku</vt:lpstr>
      <vt:lpstr>Spirometria!Tytuły_wydruku</vt:lpstr>
      <vt:lpstr>'Spis treści'!Tytuły_wydruku</vt:lpstr>
      <vt:lpstr>Sterylizacja!Tytuły_wydruku</vt:lpstr>
      <vt:lpstr>TK!Tytuły_wydruku</vt:lpstr>
      <vt:lpstr>USG!Tytuły_wydruku</vt:lpstr>
      <vt:lpstr>'Z-d Endoskopii Gastro'!Tytuły_wydruku</vt:lpstr>
      <vt:lpstr>'Z-d Radiologii'!Tytuły_wydruku</vt:lpstr>
      <vt:lpstr>ZDL!Tytuły_wydruku</vt:lpstr>
      <vt:lpstr>'Zespół Żywienia Dojelitowego'!Tytuły_wydruku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Piwowarska</dc:creator>
  <cp:lastModifiedBy>Danuta Szmyt</cp:lastModifiedBy>
  <cp:lastPrinted>2023-06-26T09:46:09Z</cp:lastPrinted>
  <dcterms:created xsi:type="dcterms:W3CDTF">2017-10-05T09:50:14Z</dcterms:created>
  <dcterms:modified xsi:type="dcterms:W3CDTF">2023-07-27T12:08:04Z</dcterms:modified>
</cp:coreProperties>
</file>